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y\Desktop\"/>
    </mc:Choice>
  </mc:AlternateContent>
  <bookViews>
    <workbookView xWindow="0" yWindow="0" windowWidth="19200" windowHeight="8060" activeTab="1"/>
  </bookViews>
  <sheets>
    <sheet name="Team" sheetId="1" r:id="rId1"/>
    <sheet name="2nd" sheetId="3" r:id="rId2"/>
    <sheet name="1st" sheetId="2" r:id="rId3"/>
    <sheet name="Sheet3" sheetId="6" r:id="rId4"/>
  </sheets>
  <calcPr calcId="152511"/>
</workbook>
</file>

<file path=xl/calcChain.xml><?xml version="1.0" encoding="utf-8"?>
<calcChain xmlns="http://schemas.openxmlformats.org/spreadsheetml/2006/main">
  <c r="V29" i="3" l="1"/>
  <c r="V56" i="3"/>
  <c r="W56" i="3" s="1"/>
  <c r="V57" i="3"/>
  <c r="W57" i="3" s="1"/>
  <c r="V58" i="3"/>
  <c r="W58" i="3" s="1"/>
  <c r="V59" i="3"/>
  <c r="W59" i="3" s="1"/>
  <c r="V60" i="3"/>
  <c r="W60" i="3" s="1"/>
  <c r="V61" i="3"/>
  <c r="W61" i="3" s="1"/>
  <c r="V62" i="3"/>
  <c r="W62" i="3" s="1"/>
  <c r="V63" i="3"/>
  <c r="W63" i="3" s="1"/>
  <c r="V64" i="3"/>
  <c r="W64" i="3" s="1"/>
  <c r="V62" i="2" l="1"/>
  <c r="W62" i="2" s="1"/>
  <c r="V63" i="2"/>
  <c r="W63" i="2" s="1"/>
  <c r="V64" i="2"/>
  <c r="W64" i="2" s="1"/>
  <c r="V59" i="2"/>
  <c r="W59" i="2" s="1"/>
  <c r="V60" i="2"/>
  <c r="W60" i="2" s="1"/>
  <c r="V61" i="2"/>
  <c r="W61" i="2" s="1"/>
  <c r="V56" i="2"/>
  <c r="W56" i="2" s="1"/>
  <c r="V57" i="2"/>
  <c r="W57" i="2" s="1"/>
  <c r="V58" i="2"/>
  <c r="W58" i="2" s="1"/>
  <c r="V2" i="2" l="1"/>
  <c r="V55" i="3" l="1"/>
  <c r="W55" i="3" s="1"/>
  <c r="V54" i="3"/>
  <c r="W54" i="3" s="1"/>
  <c r="V53" i="3"/>
  <c r="W53" i="3" s="1"/>
  <c r="V52" i="3"/>
  <c r="W52" i="3" s="1"/>
  <c r="V51" i="3"/>
  <c r="W51" i="3" s="1"/>
  <c r="V50" i="3"/>
  <c r="W50" i="3" s="1"/>
  <c r="V49" i="3"/>
  <c r="W49" i="3" s="1"/>
  <c r="V48" i="3"/>
  <c r="W48" i="3" s="1"/>
  <c r="V47" i="3"/>
  <c r="W47" i="3" s="1"/>
  <c r="V46" i="3"/>
  <c r="W46" i="3" s="1"/>
  <c r="V45" i="3"/>
  <c r="W45" i="3" s="1"/>
  <c r="V44" i="3"/>
  <c r="W44" i="3" s="1"/>
  <c r="V43" i="3"/>
  <c r="W43" i="3" s="1"/>
  <c r="V42" i="3"/>
  <c r="W42" i="3" s="1"/>
  <c r="V41" i="3"/>
  <c r="W41" i="3" s="1"/>
  <c r="V40" i="3"/>
  <c r="W40" i="3" s="1"/>
  <c r="V39" i="3"/>
  <c r="W39" i="3" s="1"/>
  <c r="V38" i="3"/>
  <c r="W38" i="3" s="1"/>
  <c r="V37" i="3"/>
  <c r="W37" i="3" s="1"/>
  <c r="V36" i="3"/>
  <c r="W36" i="3" s="1"/>
  <c r="V35" i="3"/>
  <c r="W35" i="3" s="1"/>
  <c r="V34" i="3"/>
  <c r="W34" i="3" s="1"/>
  <c r="V33" i="3"/>
  <c r="W33" i="3" s="1"/>
  <c r="V32" i="3"/>
  <c r="W32" i="3" s="1"/>
  <c r="V31" i="3"/>
  <c r="W31" i="3" s="1"/>
  <c r="V30" i="3"/>
  <c r="W30" i="3" s="1"/>
  <c r="W29" i="3"/>
  <c r="V28" i="3"/>
  <c r="W28" i="3" s="1"/>
  <c r="V27" i="3"/>
  <c r="W27" i="3" s="1"/>
  <c r="V26" i="3"/>
  <c r="W26" i="3" s="1"/>
  <c r="V25" i="3"/>
  <c r="W25" i="3" s="1"/>
  <c r="V24" i="3"/>
  <c r="W24" i="3" s="1"/>
  <c r="V23" i="3"/>
  <c r="W23" i="3" s="1"/>
  <c r="V22" i="3"/>
  <c r="W22" i="3" s="1"/>
  <c r="V21" i="3"/>
  <c r="W21" i="3" s="1"/>
  <c r="V20" i="3"/>
  <c r="W20" i="3" s="1"/>
  <c r="V19" i="3"/>
  <c r="W19" i="3" s="1"/>
  <c r="V18" i="3"/>
  <c r="W18" i="3" s="1"/>
  <c r="V17" i="3"/>
  <c r="W17" i="3" s="1"/>
  <c r="V16" i="3"/>
  <c r="W16" i="3" s="1"/>
  <c r="V15" i="3"/>
  <c r="W15" i="3" s="1"/>
  <c r="V14" i="3"/>
  <c r="W14" i="3" s="1"/>
  <c r="V13" i="3"/>
  <c r="W13" i="3" s="1"/>
  <c r="V12" i="3"/>
  <c r="W12" i="3" s="1"/>
  <c r="V11" i="3"/>
  <c r="W11" i="3" s="1"/>
  <c r="V10" i="3"/>
  <c r="W10" i="3" s="1"/>
  <c r="V9" i="3"/>
  <c r="W9" i="3" s="1"/>
  <c r="V8" i="3"/>
  <c r="W8" i="3" s="1"/>
  <c r="V7" i="3"/>
  <c r="W7" i="3" s="1"/>
  <c r="V6" i="3"/>
  <c r="W6" i="3" s="1"/>
  <c r="V5" i="3"/>
  <c r="W5" i="3" s="1"/>
  <c r="V4" i="3"/>
  <c r="W4" i="3" s="1"/>
  <c r="V3" i="3"/>
  <c r="W3" i="3" s="1"/>
  <c r="V2" i="3"/>
  <c r="W2" i="3" s="1"/>
  <c r="V3" i="2"/>
  <c r="W3" i="2" s="1"/>
  <c r="V4" i="2"/>
  <c r="W4" i="2" s="1"/>
  <c r="V5" i="2"/>
  <c r="W5" i="2" s="1"/>
  <c r="V6" i="2"/>
  <c r="W6" i="2" s="1"/>
  <c r="V7" i="2"/>
  <c r="W7" i="2" s="1"/>
  <c r="V8" i="2"/>
  <c r="W8" i="2" s="1"/>
  <c r="V9" i="2"/>
  <c r="W9" i="2" s="1"/>
  <c r="V10" i="2"/>
  <c r="W10" i="2" s="1"/>
  <c r="V11" i="2"/>
  <c r="W11" i="2" s="1"/>
  <c r="V12" i="2"/>
  <c r="W12" i="2" s="1"/>
  <c r="V13" i="2"/>
  <c r="W13" i="2" s="1"/>
  <c r="V14" i="2"/>
  <c r="W14" i="2" s="1"/>
  <c r="V15" i="2"/>
  <c r="W15" i="2" s="1"/>
  <c r="V16" i="2"/>
  <c r="W16" i="2" s="1"/>
  <c r="V17" i="2"/>
  <c r="W17" i="2" s="1"/>
  <c r="V18" i="2"/>
  <c r="W18" i="2" s="1"/>
  <c r="V19" i="2"/>
  <c r="W19" i="2" s="1"/>
  <c r="V20" i="2"/>
  <c r="W20" i="2" s="1"/>
  <c r="V21" i="2"/>
  <c r="W21" i="2" s="1"/>
  <c r="V22" i="2"/>
  <c r="W22" i="2" s="1"/>
  <c r="V23" i="2"/>
  <c r="W23" i="2" s="1"/>
  <c r="V24" i="2"/>
  <c r="W24" i="2" s="1"/>
  <c r="V25" i="2"/>
  <c r="W25" i="2" s="1"/>
  <c r="V26" i="2"/>
  <c r="W26" i="2" s="1"/>
  <c r="V27" i="2"/>
  <c r="W27" i="2" s="1"/>
  <c r="V28" i="2"/>
  <c r="W28" i="2" s="1"/>
  <c r="V29" i="2"/>
  <c r="W29" i="2" s="1"/>
  <c r="V30" i="2"/>
  <c r="W30" i="2" s="1"/>
  <c r="V31" i="2"/>
  <c r="W31" i="2" s="1"/>
  <c r="V32" i="2"/>
  <c r="W32" i="2" s="1"/>
  <c r="V33" i="2"/>
  <c r="W33" i="2" s="1"/>
  <c r="V34" i="2"/>
  <c r="W34" i="2" s="1"/>
  <c r="V35" i="2"/>
  <c r="W35" i="2" s="1"/>
  <c r="V36" i="2"/>
  <c r="W36" i="2" s="1"/>
  <c r="V37" i="2"/>
  <c r="W37" i="2" s="1"/>
  <c r="V38" i="2"/>
  <c r="W38" i="2" s="1"/>
  <c r="V39" i="2"/>
  <c r="W39" i="2" s="1"/>
  <c r="V40" i="2"/>
  <c r="W40" i="2" s="1"/>
  <c r="V41" i="2"/>
  <c r="W41" i="2" s="1"/>
  <c r="V42" i="2"/>
  <c r="W42" i="2" s="1"/>
  <c r="V43" i="2"/>
  <c r="W43" i="2" s="1"/>
  <c r="V44" i="2"/>
  <c r="W44" i="2" s="1"/>
  <c r="V45" i="2"/>
  <c r="W45" i="2" s="1"/>
  <c r="V46" i="2"/>
  <c r="W46" i="2" s="1"/>
  <c r="V47" i="2"/>
  <c r="W47" i="2" s="1"/>
  <c r="V48" i="2"/>
  <c r="W48" i="2" s="1"/>
  <c r="V49" i="2"/>
  <c r="W49" i="2" s="1"/>
  <c r="V50" i="2"/>
  <c r="W50" i="2" s="1"/>
  <c r="V51" i="2"/>
  <c r="W51" i="2" s="1"/>
  <c r="V52" i="2"/>
  <c r="W52" i="2" s="1"/>
  <c r="V53" i="2"/>
  <c r="W53" i="2" s="1"/>
  <c r="V54" i="2"/>
  <c r="W54" i="2" s="1"/>
  <c r="V55" i="2"/>
  <c r="W55" i="2" s="1"/>
  <c r="W2" i="2"/>
  <c r="D30" i="1"/>
  <c r="C30" i="1"/>
  <c r="E29" i="1"/>
  <c r="E28" i="1"/>
  <c r="E27" i="1"/>
  <c r="T24" i="1"/>
  <c r="S24" i="1"/>
  <c r="U23" i="1"/>
  <c r="U22" i="1"/>
  <c r="U21" i="1"/>
  <c r="P24" i="1"/>
  <c r="O24" i="1"/>
  <c r="Q22" i="1"/>
  <c r="Q21" i="1"/>
  <c r="L24" i="1"/>
  <c r="K24" i="1"/>
  <c r="M23" i="1"/>
  <c r="M22" i="1"/>
  <c r="M21" i="1"/>
  <c r="H24" i="1"/>
  <c r="G24" i="1"/>
  <c r="I23" i="1"/>
  <c r="I22" i="1"/>
  <c r="I21" i="1"/>
  <c r="D24" i="1"/>
  <c r="C24" i="1"/>
  <c r="E23" i="1"/>
  <c r="E22" i="1"/>
  <c r="E21" i="1"/>
  <c r="T18" i="1"/>
  <c r="S18" i="1"/>
  <c r="U17" i="1"/>
  <c r="U16" i="1"/>
  <c r="U15" i="1"/>
  <c r="T12" i="1"/>
  <c r="S12" i="1"/>
  <c r="U11" i="1"/>
  <c r="U10" i="1"/>
  <c r="U9" i="1"/>
  <c r="T6" i="1"/>
  <c r="S6" i="1"/>
  <c r="U5" i="1"/>
  <c r="U4" i="1"/>
  <c r="U3" i="1"/>
  <c r="U12" i="1" l="1"/>
  <c r="U24" i="1"/>
  <c r="U18" i="1"/>
  <c r="U6" i="1"/>
  <c r="M24" i="1"/>
  <c r="I24" i="1"/>
  <c r="E30" i="1"/>
  <c r="E24" i="1"/>
  <c r="P18" i="1"/>
  <c r="O18" i="1"/>
  <c r="Q17" i="1"/>
  <c r="Q16" i="1"/>
  <c r="Q15" i="1"/>
  <c r="L18" i="1"/>
  <c r="K18" i="1"/>
  <c r="M17" i="1"/>
  <c r="M16" i="1"/>
  <c r="M15" i="1"/>
  <c r="H18" i="1"/>
  <c r="G18" i="1"/>
  <c r="I17" i="1"/>
  <c r="I16" i="1"/>
  <c r="I15" i="1"/>
  <c r="C18" i="1"/>
  <c r="E16" i="1"/>
  <c r="E15" i="1"/>
  <c r="P12" i="1"/>
  <c r="O12" i="1"/>
  <c r="Q11" i="1"/>
  <c r="Q10" i="1"/>
  <c r="Q9" i="1"/>
  <c r="L12" i="1"/>
  <c r="K12" i="1"/>
  <c r="M11" i="1"/>
  <c r="M10" i="1"/>
  <c r="M9" i="1"/>
  <c r="H12" i="1"/>
  <c r="G12" i="1"/>
  <c r="I11" i="1"/>
  <c r="I10" i="1"/>
  <c r="I9" i="1"/>
  <c r="P6" i="1"/>
  <c r="O6" i="1"/>
  <c r="Q5" i="1"/>
  <c r="Q4" i="1"/>
  <c r="Q3" i="1"/>
  <c r="L6" i="1"/>
  <c r="K6" i="1"/>
  <c r="M5" i="1"/>
  <c r="M4" i="1"/>
  <c r="M3" i="1"/>
  <c r="H6" i="1"/>
  <c r="G6" i="1"/>
  <c r="I5" i="1"/>
  <c r="I4" i="1"/>
  <c r="I3" i="1"/>
  <c r="D12" i="1"/>
  <c r="C12" i="1"/>
  <c r="E11" i="1"/>
  <c r="E10" i="1"/>
  <c r="E9" i="1"/>
  <c r="D6" i="1"/>
  <c r="C6" i="1"/>
  <c r="E4" i="1"/>
  <c r="E5" i="1"/>
  <c r="E3" i="1"/>
  <c r="M18" i="1" l="1"/>
  <c r="M12" i="1"/>
  <c r="I12" i="1"/>
  <c r="E6" i="1"/>
  <c r="E12" i="1"/>
  <c r="M6" i="1"/>
  <c r="Q12" i="1"/>
  <c r="I18" i="1"/>
  <c r="Q18" i="1"/>
  <c r="I6" i="1"/>
  <c r="Q6" i="1"/>
</calcChain>
</file>

<file path=xl/sharedStrings.xml><?xml version="1.0" encoding="utf-8"?>
<sst xmlns="http://schemas.openxmlformats.org/spreadsheetml/2006/main" count="420" uniqueCount="120">
  <si>
    <t>1st</t>
  </si>
  <si>
    <t>2nd</t>
  </si>
  <si>
    <t>Total</t>
  </si>
  <si>
    <t>Eaglescliffe</t>
  </si>
  <si>
    <t xml:space="preserve"> </t>
  </si>
  <si>
    <t>Blackwell Grange</t>
  </si>
  <si>
    <t>Darlington</t>
  </si>
  <si>
    <t>Dinsdale Spa</t>
  </si>
  <si>
    <t>Barnard Castle</t>
  </si>
  <si>
    <t>Ineos</t>
  </si>
  <si>
    <t>Woodham</t>
  </si>
  <si>
    <t>Richmond</t>
  </si>
  <si>
    <t>Bishop Auckland</t>
  </si>
  <si>
    <t>Teesside</t>
  </si>
  <si>
    <t>Billingham</t>
  </si>
  <si>
    <t>Wynyard</t>
  </si>
  <si>
    <t>Hartlepool</t>
  </si>
  <si>
    <t>Castle Eden</t>
  </si>
  <si>
    <t>Seaton Carew</t>
  </si>
  <si>
    <t>Middlesbrough Municipal</t>
  </si>
  <si>
    <t>Middlesbrough</t>
  </si>
  <si>
    <t>Wilton</t>
  </si>
  <si>
    <t>Cleveland</t>
  </si>
  <si>
    <t>Saltburn</t>
  </si>
  <si>
    <t>Hunley Hall</t>
  </si>
  <si>
    <t>Player</t>
  </si>
  <si>
    <t>Club</t>
  </si>
  <si>
    <t>BG</t>
  </si>
  <si>
    <t>DA</t>
  </si>
  <si>
    <t>BC</t>
  </si>
  <si>
    <t>RI</t>
  </si>
  <si>
    <t>EA</t>
  </si>
  <si>
    <t>BA</t>
  </si>
  <si>
    <t>T</t>
  </si>
  <si>
    <t>B</t>
  </si>
  <si>
    <t>WY</t>
  </si>
  <si>
    <t>H</t>
  </si>
  <si>
    <t>SC</t>
  </si>
  <si>
    <t>CE</t>
  </si>
  <si>
    <t>MM</t>
  </si>
  <si>
    <t>M</t>
  </si>
  <si>
    <t>WI</t>
  </si>
  <si>
    <t>Cl</t>
  </si>
  <si>
    <t>CL</t>
  </si>
  <si>
    <t>SA</t>
  </si>
  <si>
    <t>HH</t>
  </si>
  <si>
    <t>H/Cap</t>
  </si>
  <si>
    <t>Nett</t>
  </si>
  <si>
    <t>DS</t>
  </si>
  <si>
    <t>I</t>
  </si>
  <si>
    <t>WO</t>
  </si>
  <si>
    <t>A.Bates</t>
  </si>
  <si>
    <t>L.Rowley</t>
  </si>
  <si>
    <t>D.Bates</t>
  </si>
  <si>
    <t>A.McManus</t>
  </si>
  <si>
    <t>A.Inglis</t>
  </si>
  <si>
    <t>J.Cowper</t>
  </si>
  <si>
    <t>P.Raine</t>
  </si>
  <si>
    <t>J.Woodhead</t>
  </si>
  <si>
    <t>B.Hayes</t>
  </si>
  <si>
    <t>L.Bennett</t>
  </si>
  <si>
    <t>I.Patterson</t>
  </si>
  <si>
    <t>R.Howe</t>
  </si>
  <si>
    <t>D.Saunders</t>
  </si>
  <si>
    <t>S.Roberston</t>
  </si>
  <si>
    <t>N.Hunter Smith</t>
  </si>
  <si>
    <t>S.Donald</t>
  </si>
  <si>
    <t>T.Smith</t>
  </si>
  <si>
    <t>J.Birbeck</t>
  </si>
  <si>
    <t>W.Melles</t>
  </si>
  <si>
    <t>B.Hildreth</t>
  </si>
  <si>
    <t>S.Jones</t>
  </si>
  <si>
    <t>A.Graham</t>
  </si>
  <si>
    <t>A.Wilson</t>
  </si>
  <si>
    <t>S.Burn</t>
  </si>
  <si>
    <t>T.Tomlin</t>
  </si>
  <si>
    <t>P.Mannion</t>
  </si>
  <si>
    <t>R.Marsden</t>
  </si>
  <si>
    <t>N.Wood</t>
  </si>
  <si>
    <t>I.Hendry</t>
  </si>
  <si>
    <t>L.Bond</t>
  </si>
  <si>
    <t>R.McGhan</t>
  </si>
  <si>
    <t>J.Thompson</t>
  </si>
  <si>
    <t>B.Wilkinson</t>
  </si>
  <si>
    <t>L.Bassam</t>
  </si>
  <si>
    <t>M.Robertson</t>
  </si>
  <si>
    <t>S.Huntington</t>
  </si>
  <si>
    <t>J.Trewitt</t>
  </si>
  <si>
    <t>T.Harbord</t>
  </si>
  <si>
    <t>S.Gustafasson</t>
  </si>
  <si>
    <t>N.McMenamin</t>
  </si>
  <si>
    <t>J.Johnston</t>
  </si>
  <si>
    <t>D.Kynam</t>
  </si>
  <si>
    <t>D.Harrison</t>
  </si>
  <si>
    <t>S.Collier</t>
  </si>
  <si>
    <t>A.Garnett</t>
  </si>
  <si>
    <t>T.Scott</t>
  </si>
  <si>
    <t>A.Shaw</t>
  </si>
  <si>
    <t>C.Lowes</t>
  </si>
  <si>
    <t>A.Montgomery</t>
  </si>
  <si>
    <t>J.Ewbank</t>
  </si>
  <si>
    <t>E.Butterworth</t>
  </si>
  <si>
    <t>P.Mackell</t>
  </si>
  <si>
    <t>P.Ditchburn</t>
  </si>
  <si>
    <t>T.Daley</t>
  </si>
  <si>
    <t>R.Brown</t>
  </si>
  <si>
    <t>E.Duck</t>
  </si>
  <si>
    <t>M.Hey</t>
  </si>
  <si>
    <t>A.Nelson</t>
  </si>
  <si>
    <t>R.Elliott</t>
  </si>
  <si>
    <t>H.Rowbotham</t>
  </si>
  <si>
    <t>S.Millington</t>
  </si>
  <si>
    <t>J.Maguire</t>
  </si>
  <si>
    <t>S.Dean</t>
  </si>
  <si>
    <t>sss 70</t>
  </si>
  <si>
    <t>S.Robinson</t>
  </si>
  <si>
    <t>css 73</t>
  </si>
  <si>
    <t>DQ</t>
  </si>
  <si>
    <t>NR</t>
  </si>
  <si>
    <t>CSS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</si>
</sst>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Fill="1" applyBorder="1" applyAlignment="1">
      <alignment horizontal="center"/>
    </xf>
    <xf numFmtId="0" fontId="0" fillId="0" borderId="5" xfId="0" applyFont="1" applyBorder="1"/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showGridLines="0" showRowColHeaders="0" topLeftCell="B1" workbookViewId="0">
      <selection activeCell="T24" sqref="T24"/>
    </sheetView>
  </sheetViews>
  <sheetFormatPr defaultRowHeight="14.5" x14ac:dyDescent="0.35"/>
  <cols>
    <col min="1" max="1" width="3.453125" customWidth="1"/>
    <col min="2" max="2" width="13.08984375" customWidth="1"/>
    <col min="3" max="3" width="4.453125" customWidth="1"/>
    <col min="4" max="5" width="3.81640625" customWidth="1"/>
    <col min="6" max="6" width="13.36328125" customWidth="1"/>
    <col min="7" max="8" width="3.81640625" customWidth="1"/>
    <col min="9" max="9" width="4.453125" customWidth="1"/>
    <col min="10" max="10" width="13" customWidth="1"/>
    <col min="11" max="12" width="3.81640625" customWidth="1"/>
    <col min="13" max="13" width="4.453125" customWidth="1"/>
    <col min="14" max="14" width="13.08984375" customWidth="1"/>
    <col min="15" max="16" width="3.81640625" customWidth="1"/>
    <col min="17" max="17" width="4.90625" customWidth="1"/>
    <col min="18" max="18" width="13.453125" customWidth="1"/>
    <col min="19" max="21" width="3.81640625" customWidth="1"/>
  </cols>
  <sheetData>
    <row r="1" spans="2:21" x14ac:dyDescent="0.35">
      <c r="B1" s="26" t="s">
        <v>5</v>
      </c>
      <c r="C1" s="27"/>
      <c r="D1" s="27"/>
      <c r="E1" s="28"/>
      <c r="F1" s="26" t="s">
        <v>6</v>
      </c>
      <c r="G1" s="27"/>
      <c r="H1" s="27"/>
      <c r="I1" s="28"/>
      <c r="J1" s="26" t="s">
        <v>8</v>
      </c>
      <c r="K1" s="27"/>
      <c r="L1" s="27"/>
      <c r="M1" s="28"/>
      <c r="N1" s="26" t="s">
        <v>7</v>
      </c>
      <c r="O1" s="27"/>
      <c r="P1" s="27"/>
      <c r="Q1" s="28"/>
      <c r="R1" s="26" t="s">
        <v>9</v>
      </c>
      <c r="S1" s="27"/>
      <c r="T1" s="27"/>
      <c r="U1" s="28"/>
    </row>
    <row r="2" spans="2:21" x14ac:dyDescent="0.35">
      <c r="B2" s="3"/>
      <c r="C2" s="2" t="s">
        <v>0</v>
      </c>
      <c r="D2" s="2" t="s">
        <v>1</v>
      </c>
      <c r="E2" s="4"/>
      <c r="F2" s="3"/>
      <c r="G2" s="2" t="s">
        <v>0</v>
      </c>
      <c r="H2" s="2" t="s">
        <v>1</v>
      </c>
      <c r="I2" s="4"/>
      <c r="J2" s="3"/>
      <c r="K2" s="2" t="s">
        <v>0</v>
      </c>
      <c r="L2" s="2" t="s">
        <v>1</v>
      </c>
      <c r="M2" s="4"/>
      <c r="N2" s="3"/>
      <c r="O2" s="2" t="s">
        <v>0</v>
      </c>
      <c r="P2" s="2" t="s">
        <v>1</v>
      </c>
      <c r="Q2" s="4"/>
      <c r="R2" s="3"/>
      <c r="S2" s="2" t="s">
        <v>0</v>
      </c>
      <c r="T2" s="2" t="s">
        <v>1</v>
      </c>
      <c r="U2" s="4"/>
    </row>
    <row r="3" spans="2:21" x14ac:dyDescent="0.35">
      <c r="B3" s="1" t="s">
        <v>51</v>
      </c>
      <c r="C3" s="2">
        <v>74</v>
      </c>
      <c r="D3" s="2">
        <v>82</v>
      </c>
      <c r="E3" s="4">
        <f>SUM(C3:D3)</f>
        <v>156</v>
      </c>
      <c r="F3" s="1" t="s">
        <v>54</v>
      </c>
      <c r="G3" s="2">
        <v>80</v>
      </c>
      <c r="H3" s="2">
        <v>76</v>
      </c>
      <c r="I3" s="4">
        <f>SUM(G3:H3)</f>
        <v>156</v>
      </c>
      <c r="J3" s="1" t="s">
        <v>57</v>
      </c>
      <c r="K3" s="2">
        <v>78</v>
      </c>
      <c r="L3" s="2">
        <v>89</v>
      </c>
      <c r="M3" s="4">
        <f>SUM(K3:L3)</f>
        <v>167</v>
      </c>
      <c r="N3" s="1" t="s">
        <v>60</v>
      </c>
      <c r="O3" s="2">
        <v>85</v>
      </c>
      <c r="P3" s="2">
        <v>87</v>
      </c>
      <c r="Q3" s="4">
        <f>SUM(O3:P3)</f>
        <v>172</v>
      </c>
      <c r="R3" s="1" t="s">
        <v>93</v>
      </c>
      <c r="S3" s="2">
        <v>81</v>
      </c>
      <c r="T3" s="2">
        <v>81</v>
      </c>
      <c r="U3" s="4">
        <f>SUM(S3:T3)</f>
        <v>162</v>
      </c>
    </row>
    <row r="4" spans="2:21" x14ac:dyDescent="0.35">
      <c r="B4" s="1" t="s">
        <v>52</v>
      </c>
      <c r="C4" s="2">
        <v>78</v>
      </c>
      <c r="D4" s="2">
        <v>78</v>
      </c>
      <c r="E4" s="4">
        <f t="shared" ref="E4:E5" si="0">SUM(C4:D4)</f>
        <v>156</v>
      </c>
      <c r="F4" s="1" t="s">
        <v>55</v>
      </c>
      <c r="G4" s="2">
        <v>75</v>
      </c>
      <c r="H4" s="2">
        <v>77</v>
      </c>
      <c r="I4" s="4">
        <f t="shared" ref="I4:I5" si="1">SUM(G4:H4)</f>
        <v>152</v>
      </c>
      <c r="J4" s="1" t="s">
        <v>58</v>
      </c>
      <c r="K4" s="2">
        <v>78</v>
      </c>
      <c r="L4" s="2">
        <v>83</v>
      </c>
      <c r="M4" s="4">
        <f t="shared" ref="M4:M5" si="2">SUM(K4:L4)</f>
        <v>161</v>
      </c>
      <c r="N4" s="1" t="s">
        <v>61</v>
      </c>
      <c r="O4" s="2">
        <v>76</v>
      </c>
      <c r="P4" s="2">
        <v>75</v>
      </c>
      <c r="Q4" s="4">
        <f t="shared" ref="Q4:Q5" si="3">SUM(O4:P4)</f>
        <v>151</v>
      </c>
      <c r="R4" s="1" t="s">
        <v>94</v>
      </c>
      <c r="S4" s="2">
        <v>77</v>
      </c>
      <c r="T4" s="2">
        <v>80</v>
      </c>
      <c r="U4" s="4">
        <f t="shared" ref="U4:U5" si="4">SUM(S4:T4)</f>
        <v>157</v>
      </c>
    </row>
    <row r="5" spans="2:21" x14ac:dyDescent="0.35">
      <c r="B5" s="1" t="s">
        <v>53</v>
      </c>
      <c r="C5" s="2">
        <v>83</v>
      </c>
      <c r="D5" s="2">
        <v>73</v>
      </c>
      <c r="E5" s="4">
        <f t="shared" si="0"/>
        <v>156</v>
      </c>
      <c r="F5" s="1" t="s">
        <v>56</v>
      </c>
      <c r="G5" s="2">
        <v>75</v>
      </c>
      <c r="H5" s="2">
        <v>76</v>
      </c>
      <c r="I5" s="4">
        <f t="shared" si="1"/>
        <v>151</v>
      </c>
      <c r="J5" s="1" t="s">
        <v>59</v>
      </c>
      <c r="K5" s="2">
        <v>80</v>
      </c>
      <c r="L5" s="2">
        <v>79</v>
      </c>
      <c r="M5" s="4">
        <f t="shared" si="2"/>
        <v>159</v>
      </c>
      <c r="N5" s="1" t="s">
        <v>92</v>
      </c>
      <c r="O5" s="2">
        <v>81</v>
      </c>
      <c r="P5" s="2">
        <v>84</v>
      </c>
      <c r="Q5" s="4">
        <f t="shared" si="3"/>
        <v>165</v>
      </c>
      <c r="R5" s="1" t="s">
        <v>95</v>
      </c>
      <c r="S5" s="2">
        <v>85</v>
      </c>
      <c r="T5" s="2">
        <v>84</v>
      </c>
      <c r="U5" s="4">
        <f t="shared" si="4"/>
        <v>169</v>
      </c>
    </row>
    <row r="6" spans="2:21" ht="15" thickBot="1" x14ac:dyDescent="0.4">
      <c r="B6" s="5" t="s">
        <v>2</v>
      </c>
      <c r="C6" s="6">
        <f>SUM(C3:C5)</f>
        <v>235</v>
      </c>
      <c r="D6" s="6">
        <f t="shared" ref="D6:E6" si="5">SUM(D3:D5)</f>
        <v>233</v>
      </c>
      <c r="E6" s="7">
        <f t="shared" si="5"/>
        <v>468</v>
      </c>
      <c r="F6" s="5" t="s">
        <v>2</v>
      </c>
      <c r="G6" s="6">
        <f>SUM(G3:G5)</f>
        <v>230</v>
      </c>
      <c r="H6" s="6">
        <f t="shared" ref="H6" si="6">SUM(H3:H5)</f>
        <v>229</v>
      </c>
      <c r="I6" s="7">
        <f t="shared" ref="I6" si="7">SUM(I3:I5)</f>
        <v>459</v>
      </c>
      <c r="J6" s="5" t="s">
        <v>2</v>
      </c>
      <c r="K6" s="6">
        <f>SUM(K3:K5)</f>
        <v>236</v>
      </c>
      <c r="L6" s="6">
        <f t="shared" ref="L6" si="8">SUM(L3:L5)</f>
        <v>251</v>
      </c>
      <c r="M6" s="7">
        <f t="shared" ref="M6" si="9">SUM(M3:M5)</f>
        <v>487</v>
      </c>
      <c r="N6" s="5" t="s">
        <v>2</v>
      </c>
      <c r="O6" s="6">
        <f>SUM(O3:O5)</f>
        <v>242</v>
      </c>
      <c r="P6" s="6">
        <f t="shared" ref="P6" si="10">SUM(P3:P5)</f>
        <v>246</v>
      </c>
      <c r="Q6" s="7">
        <f t="shared" ref="Q6" si="11">SUM(Q3:Q5)</f>
        <v>488</v>
      </c>
      <c r="R6" s="5" t="s">
        <v>2</v>
      </c>
      <c r="S6" s="6">
        <f>SUM(S3:S5)</f>
        <v>243</v>
      </c>
      <c r="T6" s="6">
        <f t="shared" ref="T6:U6" si="12">SUM(T3:T5)</f>
        <v>245</v>
      </c>
      <c r="U6" s="7">
        <f t="shared" si="12"/>
        <v>488</v>
      </c>
    </row>
    <row r="7" spans="2:21" x14ac:dyDescent="0.35">
      <c r="B7" s="26" t="s">
        <v>10</v>
      </c>
      <c r="C7" s="27"/>
      <c r="D7" s="27"/>
      <c r="E7" s="28"/>
      <c r="F7" s="26" t="s">
        <v>11</v>
      </c>
      <c r="G7" s="27"/>
      <c r="H7" s="27"/>
      <c r="I7" s="28"/>
      <c r="J7" s="26" t="s">
        <v>3</v>
      </c>
      <c r="K7" s="27"/>
      <c r="L7" s="27"/>
      <c r="M7" s="28"/>
      <c r="N7" s="26" t="s">
        <v>12</v>
      </c>
      <c r="O7" s="27"/>
      <c r="P7" s="27"/>
      <c r="Q7" s="28"/>
      <c r="R7" s="26" t="s">
        <v>13</v>
      </c>
      <c r="S7" s="27"/>
      <c r="T7" s="27"/>
      <c r="U7" s="28"/>
    </row>
    <row r="8" spans="2:21" x14ac:dyDescent="0.35">
      <c r="B8" s="3"/>
      <c r="C8" s="2" t="s">
        <v>0</v>
      </c>
      <c r="D8" s="2" t="s">
        <v>1</v>
      </c>
      <c r="E8" s="4"/>
      <c r="F8" s="3"/>
      <c r="G8" s="2" t="s">
        <v>0</v>
      </c>
      <c r="H8" s="2" t="s">
        <v>1</v>
      </c>
      <c r="I8" s="4"/>
      <c r="J8" s="20"/>
      <c r="K8" s="21" t="s">
        <v>0</v>
      </c>
      <c r="L8" s="21" t="s">
        <v>1</v>
      </c>
      <c r="M8" s="22"/>
      <c r="N8" s="3"/>
      <c r="O8" s="2" t="s">
        <v>0</v>
      </c>
      <c r="P8" s="2" t="s">
        <v>1</v>
      </c>
      <c r="Q8" s="4"/>
      <c r="R8" s="3"/>
      <c r="S8" s="2" t="s">
        <v>0</v>
      </c>
      <c r="T8" s="2" t="s">
        <v>1</v>
      </c>
      <c r="U8" s="4"/>
    </row>
    <row r="9" spans="2:21" x14ac:dyDescent="0.35">
      <c r="B9" s="10" t="s">
        <v>96</v>
      </c>
      <c r="C9" s="2">
        <v>76</v>
      </c>
      <c r="D9" s="2">
        <v>86</v>
      </c>
      <c r="E9" s="4">
        <f>SUM(C9:D9)</f>
        <v>162</v>
      </c>
      <c r="F9" s="1" t="s">
        <v>62</v>
      </c>
      <c r="G9" s="2">
        <v>79</v>
      </c>
      <c r="H9" s="2">
        <v>76</v>
      </c>
      <c r="I9" s="4">
        <f>SUM(G9:H9)</f>
        <v>155</v>
      </c>
      <c r="J9" s="20" t="s">
        <v>65</v>
      </c>
      <c r="K9" s="11">
        <v>68</v>
      </c>
      <c r="L9" s="21">
        <v>75</v>
      </c>
      <c r="M9" s="22">
        <f>SUM(K9:L9)</f>
        <v>143</v>
      </c>
      <c r="N9" s="3" t="s">
        <v>68</v>
      </c>
      <c r="O9" s="2">
        <v>81</v>
      </c>
      <c r="P9" s="2">
        <v>81</v>
      </c>
      <c r="Q9" s="4">
        <f>SUM(O9:P9)</f>
        <v>162</v>
      </c>
      <c r="R9" s="1" t="s">
        <v>76</v>
      </c>
      <c r="S9" s="2">
        <v>76</v>
      </c>
      <c r="T9" s="2">
        <v>90</v>
      </c>
      <c r="U9" s="4">
        <f>SUM(S9:T9)</f>
        <v>166</v>
      </c>
    </row>
    <row r="10" spans="2:21" x14ac:dyDescent="0.35">
      <c r="B10" s="10" t="s">
        <v>97</v>
      </c>
      <c r="C10" s="2">
        <v>81</v>
      </c>
      <c r="D10" s="2">
        <v>83</v>
      </c>
      <c r="E10" s="4">
        <f t="shared" ref="E10:E11" si="13">SUM(C10:D10)</f>
        <v>164</v>
      </c>
      <c r="F10" s="1" t="s">
        <v>63</v>
      </c>
      <c r="G10" s="2">
        <v>83</v>
      </c>
      <c r="H10" s="2">
        <v>82</v>
      </c>
      <c r="I10" s="4">
        <f t="shared" ref="I10:I11" si="14">SUM(G10:H10)</f>
        <v>165</v>
      </c>
      <c r="J10" s="20" t="s">
        <v>66</v>
      </c>
      <c r="K10" s="21">
        <v>76</v>
      </c>
      <c r="L10" s="21">
        <v>72</v>
      </c>
      <c r="M10" s="22">
        <f t="shared" ref="M10:M11" si="15">SUM(K10:L10)</f>
        <v>148</v>
      </c>
      <c r="N10" s="3" t="s">
        <v>69</v>
      </c>
      <c r="O10" s="2">
        <v>75</v>
      </c>
      <c r="P10" s="2">
        <v>72</v>
      </c>
      <c r="Q10" s="4">
        <f t="shared" ref="Q10:Q11" si="16">SUM(O10:P10)</f>
        <v>147</v>
      </c>
      <c r="R10" s="1" t="s">
        <v>77</v>
      </c>
      <c r="S10" s="2">
        <v>86</v>
      </c>
      <c r="T10" s="2">
        <v>85</v>
      </c>
      <c r="U10" s="4">
        <f t="shared" ref="U10:U11" si="17">SUM(S10:T10)</f>
        <v>171</v>
      </c>
    </row>
    <row r="11" spans="2:21" x14ac:dyDescent="0.35">
      <c r="B11" s="10" t="s">
        <v>98</v>
      </c>
      <c r="C11" s="2">
        <v>92</v>
      </c>
      <c r="D11" s="2">
        <v>77</v>
      </c>
      <c r="E11" s="4">
        <f t="shared" si="13"/>
        <v>169</v>
      </c>
      <c r="F11" s="1" t="s">
        <v>115</v>
      </c>
      <c r="G11" s="2">
        <v>88</v>
      </c>
      <c r="H11" s="2">
        <v>91</v>
      </c>
      <c r="I11" s="4">
        <f t="shared" si="14"/>
        <v>179</v>
      </c>
      <c r="J11" s="20" t="s">
        <v>67</v>
      </c>
      <c r="K11" s="21">
        <v>75</v>
      </c>
      <c r="L11" s="21">
        <v>78</v>
      </c>
      <c r="M11" s="22">
        <f t="shared" si="15"/>
        <v>153</v>
      </c>
      <c r="N11" s="3" t="s">
        <v>72</v>
      </c>
      <c r="O11" s="2">
        <v>71</v>
      </c>
      <c r="P11" s="2">
        <v>75</v>
      </c>
      <c r="Q11" s="4">
        <f t="shared" si="16"/>
        <v>146</v>
      </c>
      <c r="R11" s="1" t="s">
        <v>78</v>
      </c>
      <c r="S11" s="2">
        <v>76</v>
      </c>
      <c r="T11" s="2">
        <v>78</v>
      </c>
      <c r="U11" s="4">
        <f t="shared" si="17"/>
        <v>154</v>
      </c>
    </row>
    <row r="12" spans="2:21" ht="15" thickBot="1" x14ac:dyDescent="0.4">
      <c r="B12" s="5" t="s">
        <v>2</v>
      </c>
      <c r="C12" s="6">
        <f>SUM(C9:C11)</f>
        <v>249</v>
      </c>
      <c r="D12" s="6">
        <f t="shared" ref="D12" si="18">SUM(D9:D11)</f>
        <v>246</v>
      </c>
      <c r="E12" s="7">
        <f t="shared" ref="E12" si="19">SUM(E9:E11)</f>
        <v>495</v>
      </c>
      <c r="F12" s="5" t="s">
        <v>2</v>
      </c>
      <c r="G12" s="6">
        <f>SUM(G9:G11)</f>
        <v>250</v>
      </c>
      <c r="H12" s="6">
        <f t="shared" ref="H12" si="20">SUM(H9:H11)</f>
        <v>249</v>
      </c>
      <c r="I12" s="7">
        <f t="shared" ref="I12" si="21">SUM(I9:I11)</f>
        <v>499</v>
      </c>
      <c r="J12" s="23" t="s">
        <v>2</v>
      </c>
      <c r="K12" s="24">
        <f>SUM(K9:K11)</f>
        <v>219</v>
      </c>
      <c r="L12" s="24">
        <f t="shared" ref="L12" si="22">SUM(L9:L11)</f>
        <v>225</v>
      </c>
      <c r="M12" s="25">
        <f t="shared" ref="M12" si="23">SUM(M9:M11)</f>
        <v>444</v>
      </c>
      <c r="N12" s="5" t="s">
        <v>2</v>
      </c>
      <c r="O12" s="6">
        <f>SUM(O9:O11)</f>
        <v>227</v>
      </c>
      <c r="P12" s="6">
        <f t="shared" ref="P12" si="24">SUM(P9:P11)</f>
        <v>228</v>
      </c>
      <c r="Q12" s="7">
        <f t="shared" ref="Q12" si="25">SUM(Q9:Q11)</f>
        <v>455</v>
      </c>
      <c r="R12" s="5" t="s">
        <v>2</v>
      </c>
      <c r="S12" s="6">
        <f>SUM(S9:S11)</f>
        <v>238</v>
      </c>
      <c r="T12" s="6">
        <f t="shared" ref="T12:U12" si="26">SUM(T9:T11)</f>
        <v>253</v>
      </c>
      <c r="U12" s="7">
        <f t="shared" si="26"/>
        <v>491</v>
      </c>
    </row>
    <row r="13" spans="2:21" x14ac:dyDescent="0.35">
      <c r="B13" s="26" t="s">
        <v>14</v>
      </c>
      <c r="C13" s="27"/>
      <c r="D13" s="27"/>
      <c r="E13" s="28"/>
      <c r="F13" s="29" t="s">
        <v>15</v>
      </c>
      <c r="G13" s="30"/>
      <c r="H13" s="30"/>
      <c r="I13" s="31"/>
      <c r="J13" s="26" t="s">
        <v>16</v>
      </c>
      <c r="K13" s="27"/>
      <c r="L13" s="27"/>
      <c r="M13" s="28"/>
      <c r="N13" s="26" t="s">
        <v>17</v>
      </c>
      <c r="O13" s="27"/>
      <c r="P13" s="27"/>
      <c r="Q13" s="28"/>
      <c r="R13" s="26" t="s">
        <v>18</v>
      </c>
      <c r="S13" s="27"/>
      <c r="T13" s="27"/>
      <c r="U13" s="28"/>
    </row>
    <row r="14" spans="2:21" x14ac:dyDescent="0.35">
      <c r="B14" s="3"/>
      <c r="C14" s="2" t="s">
        <v>0</v>
      </c>
      <c r="D14" s="2" t="s">
        <v>1</v>
      </c>
      <c r="E14" s="4"/>
      <c r="F14" s="12"/>
      <c r="G14" s="13" t="s">
        <v>0</v>
      </c>
      <c r="H14" s="13" t="s">
        <v>1</v>
      </c>
      <c r="I14" s="14"/>
      <c r="J14" s="3"/>
      <c r="K14" s="2" t="s">
        <v>0</v>
      </c>
      <c r="L14" s="2" t="s">
        <v>1</v>
      </c>
      <c r="M14" s="4"/>
      <c r="N14" s="3"/>
      <c r="O14" s="2" t="s">
        <v>0</v>
      </c>
      <c r="P14" s="2" t="s">
        <v>1</v>
      </c>
      <c r="Q14" s="4"/>
      <c r="R14" s="3"/>
      <c r="S14" s="2" t="s">
        <v>0</v>
      </c>
      <c r="T14" s="2" t="s">
        <v>1</v>
      </c>
      <c r="U14" s="4"/>
    </row>
    <row r="15" spans="2:21" x14ac:dyDescent="0.35">
      <c r="B15" s="3" t="s">
        <v>70</v>
      </c>
      <c r="C15" s="2">
        <v>86</v>
      </c>
      <c r="D15" s="2">
        <v>82</v>
      </c>
      <c r="E15" s="4">
        <f>SUM(C15:D15)</f>
        <v>168</v>
      </c>
      <c r="F15" s="12" t="s">
        <v>73</v>
      </c>
      <c r="G15" s="13">
        <v>71</v>
      </c>
      <c r="H15" s="13">
        <v>68</v>
      </c>
      <c r="I15" s="14">
        <f>SUM(G15:H15)</f>
        <v>139</v>
      </c>
      <c r="J15" s="1" t="s">
        <v>83</v>
      </c>
      <c r="K15" s="2">
        <v>82</v>
      </c>
      <c r="L15" s="2">
        <v>87</v>
      </c>
      <c r="M15" s="4">
        <f>SUM(K15:L15)</f>
        <v>169</v>
      </c>
      <c r="N15" s="1" t="s">
        <v>86</v>
      </c>
      <c r="O15" s="2">
        <v>86</v>
      </c>
      <c r="P15" s="2">
        <v>80</v>
      </c>
      <c r="Q15" s="4">
        <f>SUM(O15:P15)</f>
        <v>166</v>
      </c>
      <c r="R15" s="1" t="s">
        <v>79</v>
      </c>
      <c r="S15" s="2">
        <v>80</v>
      </c>
      <c r="T15" s="2">
        <v>78</v>
      </c>
      <c r="U15" s="4">
        <f>SUM(S15:T15)</f>
        <v>158</v>
      </c>
    </row>
    <row r="16" spans="2:21" x14ac:dyDescent="0.35">
      <c r="B16" s="3" t="s">
        <v>71</v>
      </c>
      <c r="C16" s="2">
        <v>81</v>
      </c>
      <c r="D16" s="2">
        <v>82</v>
      </c>
      <c r="E16" s="4">
        <f t="shared" ref="E16" si="27">SUM(C16:D16)</f>
        <v>163</v>
      </c>
      <c r="F16" s="12" t="s">
        <v>74</v>
      </c>
      <c r="G16" s="13">
        <v>77</v>
      </c>
      <c r="H16" s="13">
        <v>78</v>
      </c>
      <c r="I16" s="14">
        <f t="shared" ref="I16:I17" si="28">SUM(G16:H16)</f>
        <v>155</v>
      </c>
      <c r="J16" s="1" t="s">
        <v>84</v>
      </c>
      <c r="K16" s="2">
        <v>78</v>
      </c>
      <c r="L16" s="2">
        <v>84</v>
      </c>
      <c r="M16" s="4">
        <f t="shared" ref="M16:M17" si="29">SUM(K16:L16)</f>
        <v>162</v>
      </c>
      <c r="N16" s="1" t="s">
        <v>87</v>
      </c>
      <c r="O16" s="2">
        <v>81</v>
      </c>
      <c r="P16" s="2">
        <v>87</v>
      </c>
      <c r="Q16" s="4">
        <f t="shared" ref="Q16:Q17" si="30">SUM(O16:P16)</f>
        <v>168</v>
      </c>
      <c r="R16" s="1" t="s">
        <v>80</v>
      </c>
      <c r="S16" s="2">
        <v>85</v>
      </c>
      <c r="T16" s="2">
        <v>73</v>
      </c>
      <c r="U16" s="4">
        <f t="shared" ref="U16:U17" si="31">SUM(S16:T16)</f>
        <v>158</v>
      </c>
    </row>
    <row r="17" spans="2:21" x14ac:dyDescent="0.35">
      <c r="B17" s="3" t="s">
        <v>82</v>
      </c>
      <c r="C17" s="2">
        <v>77</v>
      </c>
      <c r="D17" s="2" t="s">
        <v>118</v>
      </c>
      <c r="E17" s="4" t="s">
        <v>118</v>
      </c>
      <c r="F17" s="12" t="s">
        <v>75</v>
      </c>
      <c r="G17" s="13">
        <v>71</v>
      </c>
      <c r="H17" s="13">
        <v>77</v>
      </c>
      <c r="I17" s="14">
        <f t="shared" si="28"/>
        <v>148</v>
      </c>
      <c r="J17" s="1" t="s">
        <v>85</v>
      </c>
      <c r="K17" s="2">
        <v>90</v>
      </c>
      <c r="L17" s="2">
        <v>86</v>
      </c>
      <c r="M17" s="4">
        <f t="shared" si="29"/>
        <v>176</v>
      </c>
      <c r="N17" s="1" t="s">
        <v>88</v>
      </c>
      <c r="O17" s="2">
        <v>77</v>
      </c>
      <c r="P17" s="2">
        <v>78</v>
      </c>
      <c r="Q17" s="4">
        <f t="shared" si="30"/>
        <v>155</v>
      </c>
      <c r="R17" s="1" t="s">
        <v>81</v>
      </c>
      <c r="S17" s="2">
        <v>75</v>
      </c>
      <c r="T17" s="2">
        <v>82</v>
      </c>
      <c r="U17" s="4">
        <f t="shared" si="31"/>
        <v>157</v>
      </c>
    </row>
    <row r="18" spans="2:21" ht="15" thickBot="1" x14ac:dyDescent="0.4">
      <c r="B18" s="5" t="s">
        <v>2</v>
      </c>
      <c r="C18" s="6">
        <f>SUM(C15:C17)</f>
        <v>244</v>
      </c>
      <c r="D18" s="6"/>
      <c r="E18" s="7" t="s">
        <v>118</v>
      </c>
      <c r="F18" s="15" t="s">
        <v>2</v>
      </c>
      <c r="G18" s="16">
        <f>SUM(G15:G17)</f>
        <v>219</v>
      </c>
      <c r="H18" s="16">
        <f t="shared" ref="H18" si="32">SUM(H15:H17)</f>
        <v>223</v>
      </c>
      <c r="I18" s="17">
        <f t="shared" ref="I18" si="33">SUM(I15:I17)</f>
        <v>442</v>
      </c>
      <c r="J18" s="5" t="s">
        <v>2</v>
      </c>
      <c r="K18" s="6">
        <f>SUM(K15:K17)</f>
        <v>250</v>
      </c>
      <c r="L18" s="6">
        <f t="shared" ref="L18" si="34">SUM(L15:L17)</f>
        <v>257</v>
      </c>
      <c r="M18" s="7">
        <f t="shared" ref="M18" si="35">SUM(M15:M17)</f>
        <v>507</v>
      </c>
      <c r="N18" s="5" t="s">
        <v>2</v>
      </c>
      <c r="O18" s="6">
        <f>SUM(O15:O17)</f>
        <v>244</v>
      </c>
      <c r="P18" s="6">
        <f t="shared" ref="P18" si="36">SUM(P15:P17)</f>
        <v>245</v>
      </c>
      <c r="Q18" s="7">
        <f t="shared" ref="Q18" si="37">SUM(Q15:Q17)</f>
        <v>489</v>
      </c>
      <c r="R18" s="5" t="s">
        <v>2</v>
      </c>
      <c r="S18" s="6">
        <f>SUM(S15:S17)</f>
        <v>240</v>
      </c>
      <c r="T18" s="6">
        <f t="shared" ref="T18:U18" si="38">SUM(T15:T17)</f>
        <v>233</v>
      </c>
      <c r="U18" s="7">
        <f t="shared" si="38"/>
        <v>473</v>
      </c>
    </row>
    <row r="19" spans="2:21" x14ac:dyDescent="0.35">
      <c r="B19" s="26" t="s">
        <v>19</v>
      </c>
      <c r="C19" s="27"/>
      <c r="D19" s="27"/>
      <c r="E19" s="28"/>
      <c r="F19" s="26" t="s">
        <v>20</v>
      </c>
      <c r="G19" s="27"/>
      <c r="H19" s="27"/>
      <c r="I19" s="28"/>
      <c r="J19" s="26" t="s">
        <v>21</v>
      </c>
      <c r="K19" s="27"/>
      <c r="L19" s="27"/>
      <c r="M19" s="28"/>
      <c r="N19" s="26" t="s">
        <v>22</v>
      </c>
      <c r="O19" s="27"/>
      <c r="P19" s="27"/>
      <c r="Q19" s="28"/>
      <c r="R19" s="26" t="s">
        <v>23</v>
      </c>
      <c r="S19" s="27"/>
      <c r="T19" s="27"/>
      <c r="U19" s="28"/>
    </row>
    <row r="20" spans="2:21" x14ac:dyDescent="0.35">
      <c r="B20" s="3"/>
      <c r="C20" s="2" t="s">
        <v>0</v>
      </c>
      <c r="D20" s="2" t="s">
        <v>1</v>
      </c>
      <c r="E20" s="4"/>
      <c r="F20" s="3"/>
      <c r="G20" s="2" t="s">
        <v>0</v>
      </c>
      <c r="H20" s="2" t="s">
        <v>1</v>
      </c>
      <c r="I20" s="4"/>
      <c r="J20" s="3"/>
      <c r="K20" s="2" t="s">
        <v>0</v>
      </c>
      <c r="L20" s="2" t="s">
        <v>1</v>
      </c>
      <c r="M20" s="4"/>
      <c r="N20" s="3"/>
      <c r="O20" s="2" t="s">
        <v>0</v>
      </c>
      <c r="P20" s="2" t="s">
        <v>1</v>
      </c>
      <c r="Q20" s="4"/>
      <c r="R20" s="3"/>
      <c r="S20" s="2" t="s">
        <v>0</v>
      </c>
      <c r="T20" s="2" t="s">
        <v>1</v>
      </c>
      <c r="U20" s="4"/>
    </row>
    <row r="21" spans="2:21" x14ac:dyDescent="0.35">
      <c r="B21" s="1" t="s">
        <v>89</v>
      </c>
      <c r="C21" s="2">
        <v>75</v>
      </c>
      <c r="D21" s="2">
        <v>78</v>
      </c>
      <c r="E21" s="4">
        <f>SUM(C21:D21)</f>
        <v>153</v>
      </c>
      <c r="F21" s="1" t="s">
        <v>99</v>
      </c>
      <c r="G21" s="2">
        <v>78</v>
      </c>
      <c r="H21" s="2">
        <v>77</v>
      </c>
      <c r="I21" s="4">
        <f>SUM(G21:H21)</f>
        <v>155</v>
      </c>
      <c r="J21" s="1" t="s">
        <v>102</v>
      </c>
      <c r="K21" s="2">
        <v>83</v>
      </c>
      <c r="L21" s="2">
        <v>84</v>
      </c>
      <c r="M21" s="4">
        <f>SUM(K21:L21)</f>
        <v>167</v>
      </c>
      <c r="N21" s="1" t="s">
        <v>111</v>
      </c>
      <c r="O21" s="2">
        <v>80</v>
      </c>
      <c r="P21" s="2"/>
      <c r="Q21" s="4">
        <f>SUM(O21:P21)</f>
        <v>80</v>
      </c>
      <c r="R21" s="1" t="s">
        <v>109</v>
      </c>
      <c r="S21" s="2">
        <v>78</v>
      </c>
      <c r="T21" s="2">
        <v>81</v>
      </c>
      <c r="U21" s="4">
        <f>SUM(S21:T21)</f>
        <v>159</v>
      </c>
    </row>
    <row r="22" spans="2:21" x14ac:dyDescent="0.35">
      <c r="B22" s="1" t="s">
        <v>90</v>
      </c>
      <c r="C22" s="2">
        <v>81</v>
      </c>
      <c r="D22" s="2">
        <v>78</v>
      </c>
      <c r="E22" s="4">
        <f t="shared" ref="E22:E23" si="39">SUM(C22:D22)</f>
        <v>159</v>
      </c>
      <c r="F22" s="1" t="s">
        <v>100</v>
      </c>
      <c r="G22" s="2">
        <v>81</v>
      </c>
      <c r="H22" s="2">
        <v>78</v>
      </c>
      <c r="I22" s="4">
        <f t="shared" ref="I22:I23" si="40">SUM(G22:H22)</f>
        <v>159</v>
      </c>
      <c r="J22" s="1" t="s">
        <v>103</v>
      </c>
      <c r="K22" s="2">
        <v>89</v>
      </c>
      <c r="L22" s="2">
        <v>82</v>
      </c>
      <c r="M22" s="4">
        <f t="shared" ref="M22:M23" si="41">SUM(K22:L22)</f>
        <v>171</v>
      </c>
      <c r="N22" s="1" t="s">
        <v>112</v>
      </c>
      <c r="O22" s="2">
        <v>84</v>
      </c>
      <c r="P22" s="2"/>
      <c r="Q22" s="4">
        <f t="shared" ref="Q22" si="42">SUM(O22:P22)</f>
        <v>84</v>
      </c>
      <c r="R22" s="1" t="s">
        <v>108</v>
      </c>
      <c r="S22" s="2">
        <v>82</v>
      </c>
      <c r="T22" s="2">
        <v>81</v>
      </c>
      <c r="U22" s="4">
        <f t="shared" ref="U22:U23" si="43">SUM(S22:T22)</f>
        <v>163</v>
      </c>
    </row>
    <row r="23" spans="2:21" x14ac:dyDescent="0.35">
      <c r="B23" s="1" t="s">
        <v>91</v>
      </c>
      <c r="C23" s="2">
        <v>80</v>
      </c>
      <c r="D23" s="2">
        <v>77</v>
      </c>
      <c r="E23" s="4">
        <f t="shared" si="39"/>
        <v>157</v>
      </c>
      <c r="F23" s="1" t="s">
        <v>101</v>
      </c>
      <c r="G23" s="2">
        <v>71</v>
      </c>
      <c r="H23" s="2">
        <v>76</v>
      </c>
      <c r="I23" s="4">
        <f t="shared" si="40"/>
        <v>147</v>
      </c>
      <c r="J23" s="1" t="s">
        <v>104</v>
      </c>
      <c r="K23" s="2">
        <v>94</v>
      </c>
      <c r="L23" s="2">
        <v>92</v>
      </c>
      <c r="M23" s="4">
        <f t="shared" si="41"/>
        <v>186</v>
      </c>
      <c r="N23" s="1" t="s">
        <v>113</v>
      </c>
      <c r="O23" s="2" t="s">
        <v>117</v>
      </c>
      <c r="P23" s="2"/>
      <c r="Q23" s="4" t="s">
        <v>117</v>
      </c>
      <c r="R23" s="1" t="s">
        <v>110</v>
      </c>
      <c r="S23" s="2">
        <v>84</v>
      </c>
      <c r="T23" s="2">
        <v>83</v>
      </c>
      <c r="U23" s="4">
        <f t="shared" si="43"/>
        <v>167</v>
      </c>
    </row>
    <row r="24" spans="2:21" ht="15" thickBot="1" x14ac:dyDescent="0.4">
      <c r="B24" s="5" t="s">
        <v>2</v>
      </c>
      <c r="C24" s="6">
        <f>SUM(C21:C23)</f>
        <v>236</v>
      </c>
      <c r="D24" s="6">
        <f t="shared" ref="D24:E24" si="44">SUM(D21:D23)</f>
        <v>233</v>
      </c>
      <c r="E24" s="7">
        <f t="shared" si="44"/>
        <v>469</v>
      </c>
      <c r="F24" s="5" t="s">
        <v>2</v>
      </c>
      <c r="G24" s="6">
        <f>SUM(G21:G23)</f>
        <v>230</v>
      </c>
      <c r="H24" s="6">
        <f t="shared" ref="H24:I24" si="45">SUM(H21:H23)</f>
        <v>231</v>
      </c>
      <c r="I24" s="7">
        <f t="shared" si="45"/>
        <v>461</v>
      </c>
      <c r="J24" s="5" t="s">
        <v>2</v>
      </c>
      <c r="K24" s="6">
        <f>SUM(K21:K23)</f>
        <v>266</v>
      </c>
      <c r="L24" s="6">
        <f t="shared" ref="L24:M24" si="46">SUM(L21:L23)</f>
        <v>258</v>
      </c>
      <c r="M24" s="7">
        <f t="shared" si="46"/>
        <v>524</v>
      </c>
      <c r="N24" s="5" t="s">
        <v>2</v>
      </c>
      <c r="O24" s="6">
        <f>SUM(O21:O23)</f>
        <v>164</v>
      </c>
      <c r="P24" s="6">
        <f t="shared" ref="P24" si="47">SUM(P21:P23)</f>
        <v>0</v>
      </c>
      <c r="Q24" s="7" t="s">
        <v>117</v>
      </c>
      <c r="R24" s="5" t="s">
        <v>2</v>
      </c>
      <c r="S24" s="6">
        <f>SUM(S21:S23)</f>
        <v>244</v>
      </c>
      <c r="T24" s="6">
        <f t="shared" ref="T24:U24" si="48">SUM(T21:T23)</f>
        <v>245</v>
      </c>
      <c r="U24" s="7">
        <f t="shared" si="48"/>
        <v>489</v>
      </c>
    </row>
    <row r="25" spans="2:21" x14ac:dyDescent="0.35">
      <c r="B25" s="26" t="s">
        <v>24</v>
      </c>
      <c r="C25" s="27"/>
      <c r="D25" s="27"/>
      <c r="E25" s="28"/>
    </row>
    <row r="26" spans="2:21" x14ac:dyDescent="0.35">
      <c r="B26" s="3"/>
      <c r="C26" s="2" t="s">
        <v>0</v>
      </c>
      <c r="D26" s="2" t="s">
        <v>1</v>
      </c>
      <c r="E26" s="4"/>
      <c r="Q26" t="s">
        <v>4</v>
      </c>
    </row>
    <row r="27" spans="2:21" x14ac:dyDescent="0.35">
      <c r="B27" s="1" t="s">
        <v>105</v>
      </c>
      <c r="C27" s="2">
        <v>77</v>
      </c>
      <c r="D27" s="2">
        <v>78</v>
      </c>
      <c r="E27" s="4">
        <f>SUM(C27:D27)</f>
        <v>155</v>
      </c>
    </row>
    <row r="28" spans="2:21" x14ac:dyDescent="0.35">
      <c r="B28" s="1" t="s">
        <v>106</v>
      </c>
      <c r="C28" s="2">
        <v>88</v>
      </c>
      <c r="D28" s="2">
        <v>86</v>
      </c>
      <c r="E28" s="4">
        <f t="shared" ref="E28:E29" si="49">SUM(C28:D28)</f>
        <v>174</v>
      </c>
    </row>
    <row r="29" spans="2:21" x14ac:dyDescent="0.35">
      <c r="B29" s="1" t="s">
        <v>107</v>
      </c>
      <c r="C29" s="2">
        <v>73</v>
      </c>
      <c r="D29" s="2">
        <v>79</v>
      </c>
      <c r="E29" s="4">
        <f t="shared" si="49"/>
        <v>152</v>
      </c>
    </row>
    <row r="30" spans="2:21" ht="15" thickBot="1" x14ac:dyDescent="0.4">
      <c r="B30" s="5" t="s">
        <v>2</v>
      </c>
      <c r="C30" s="6">
        <f>SUM(C27:C29)</f>
        <v>238</v>
      </c>
      <c r="D30" s="6">
        <f t="shared" ref="D30:E30" si="50">SUM(D27:D29)</f>
        <v>243</v>
      </c>
      <c r="E30" s="7">
        <f t="shared" si="50"/>
        <v>481</v>
      </c>
    </row>
  </sheetData>
  <mergeCells count="21">
    <mergeCell ref="B25:E25"/>
    <mergeCell ref="R1:U1"/>
    <mergeCell ref="R7:U7"/>
    <mergeCell ref="R13:U13"/>
    <mergeCell ref="B19:E19"/>
    <mergeCell ref="F19:I19"/>
    <mergeCell ref="J19:M19"/>
    <mergeCell ref="N19:Q19"/>
    <mergeCell ref="R19:U19"/>
    <mergeCell ref="J1:M1"/>
    <mergeCell ref="N1:Q1"/>
    <mergeCell ref="B1:E1"/>
    <mergeCell ref="B7:E7"/>
    <mergeCell ref="F1:I1"/>
    <mergeCell ref="F7:I7"/>
    <mergeCell ref="J7:M7"/>
    <mergeCell ref="N7:Q7"/>
    <mergeCell ref="B13:E13"/>
    <mergeCell ref="F13:I13"/>
    <mergeCell ref="J13:M13"/>
    <mergeCell ref="N13:Q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tabSelected="1" workbookViewId="0">
      <selection activeCell="X2" sqref="X2"/>
    </sheetView>
  </sheetViews>
  <sheetFormatPr defaultRowHeight="14.5" x14ac:dyDescent="0.35"/>
  <cols>
    <col min="1" max="1" width="23.1796875" customWidth="1"/>
    <col min="2" max="3" width="6.6328125" customWidth="1"/>
    <col min="4" max="21" width="3.81640625" style="8" customWidth="1"/>
    <col min="22" max="22" width="5.36328125" style="8" customWidth="1"/>
    <col min="23" max="23" width="6.6328125" style="2" customWidth="1"/>
  </cols>
  <sheetData>
    <row r="1" spans="1:24" x14ac:dyDescent="0.35">
      <c r="A1" s="1" t="s">
        <v>25</v>
      </c>
      <c r="B1" s="1" t="s">
        <v>26</v>
      </c>
      <c r="C1" s="1" t="s">
        <v>46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9" t="s">
        <v>2</v>
      </c>
      <c r="W1" s="2" t="s">
        <v>47</v>
      </c>
      <c r="X1" t="s">
        <v>119</v>
      </c>
    </row>
    <row r="2" spans="1:24" x14ac:dyDescent="0.35">
      <c r="A2" s="1" t="s">
        <v>51</v>
      </c>
      <c r="B2" s="1" t="s">
        <v>27</v>
      </c>
      <c r="C2" s="1">
        <v>0</v>
      </c>
      <c r="D2" s="2">
        <v>5</v>
      </c>
      <c r="E2" s="2">
        <v>4</v>
      </c>
      <c r="F2" s="2">
        <v>4</v>
      </c>
      <c r="G2" s="2">
        <v>4</v>
      </c>
      <c r="H2" s="2">
        <v>4</v>
      </c>
      <c r="I2" s="2">
        <v>4</v>
      </c>
      <c r="J2" s="2">
        <v>5</v>
      </c>
      <c r="K2" s="2">
        <v>3</v>
      </c>
      <c r="L2" s="2">
        <v>4</v>
      </c>
      <c r="M2" s="2">
        <v>4</v>
      </c>
      <c r="N2" s="2">
        <v>4</v>
      </c>
      <c r="O2" s="2">
        <v>7</v>
      </c>
      <c r="P2" s="2">
        <v>4</v>
      </c>
      <c r="Q2" s="2">
        <v>6</v>
      </c>
      <c r="R2" s="2">
        <v>6</v>
      </c>
      <c r="S2" s="2">
        <v>5</v>
      </c>
      <c r="T2" s="2">
        <v>5</v>
      </c>
      <c r="U2" s="2">
        <v>4</v>
      </c>
      <c r="V2" s="9">
        <f>SUM(D2:U2)</f>
        <v>82</v>
      </c>
      <c r="W2" s="2">
        <f>SUM(V2-C2)</f>
        <v>82</v>
      </c>
    </row>
    <row r="3" spans="1:24" x14ac:dyDescent="0.35">
      <c r="A3" s="1" t="s">
        <v>52</v>
      </c>
      <c r="B3" s="1" t="s">
        <v>27</v>
      </c>
      <c r="C3" s="1">
        <v>3</v>
      </c>
      <c r="D3" s="2">
        <v>6</v>
      </c>
      <c r="E3" s="2">
        <v>4</v>
      </c>
      <c r="F3" s="2">
        <v>4</v>
      </c>
      <c r="G3" s="2">
        <v>3</v>
      </c>
      <c r="H3" s="2">
        <v>4</v>
      </c>
      <c r="I3" s="2">
        <v>4</v>
      </c>
      <c r="J3" s="2">
        <v>5</v>
      </c>
      <c r="K3" s="2">
        <v>4</v>
      </c>
      <c r="L3" s="2">
        <v>3</v>
      </c>
      <c r="M3" s="2">
        <v>6</v>
      </c>
      <c r="N3" s="2">
        <v>3</v>
      </c>
      <c r="O3" s="2">
        <v>4</v>
      </c>
      <c r="P3" s="2">
        <v>3</v>
      </c>
      <c r="Q3" s="2">
        <v>6</v>
      </c>
      <c r="R3" s="2">
        <v>5</v>
      </c>
      <c r="S3" s="2">
        <v>5</v>
      </c>
      <c r="T3" s="2">
        <v>4</v>
      </c>
      <c r="U3" s="2">
        <v>5</v>
      </c>
      <c r="V3" s="9">
        <f t="shared" ref="V3:V55" si="0">SUM(D3:U3)</f>
        <v>78</v>
      </c>
      <c r="W3" s="2">
        <f t="shared" ref="W3:W55" si="1">SUM(V3-C3)</f>
        <v>75</v>
      </c>
    </row>
    <row r="4" spans="1:24" x14ac:dyDescent="0.35">
      <c r="A4" s="1" t="s">
        <v>53</v>
      </c>
      <c r="B4" s="1" t="s">
        <v>27</v>
      </c>
      <c r="C4" s="1">
        <v>5</v>
      </c>
      <c r="D4" s="2">
        <v>5</v>
      </c>
      <c r="E4" s="2">
        <v>4</v>
      </c>
      <c r="F4" s="2">
        <v>3</v>
      </c>
      <c r="G4" s="2">
        <v>3</v>
      </c>
      <c r="H4" s="2">
        <v>3</v>
      </c>
      <c r="I4" s="2">
        <v>4</v>
      </c>
      <c r="J4" s="2">
        <v>5</v>
      </c>
      <c r="K4" s="2">
        <v>5</v>
      </c>
      <c r="L4" s="2">
        <v>4</v>
      </c>
      <c r="M4" s="2">
        <v>4</v>
      </c>
      <c r="N4" s="2">
        <v>6</v>
      </c>
      <c r="O4" s="2">
        <v>4</v>
      </c>
      <c r="P4" s="2">
        <v>2</v>
      </c>
      <c r="Q4" s="2">
        <v>5</v>
      </c>
      <c r="R4" s="2">
        <v>4</v>
      </c>
      <c r="S4" s="2">
        <v>5</v>
      </c>
      <c r="T4" s="2">
        <v>4</v>
      </c>
      <c r="U4" s="2">
        <v>3</v>
      </c>
      <c r="V4" s="9">
        <f t="shared" si="0"/>
        <v>73</v>
      </c>
      <c r="W4" s="2">
        <f t="shared" si="1"/>
        <v>68</v>
      </c>
    </row>
    <row r="5" spans="1:24" x14ac:dyDescent="0.35">
      <c r="A5" s="1" t="s">
        <v>54</v>
      </c>
      <c r="B5" s="1" t="s">
        <v>28</v>
      </c>
      <c r="C5" s="1">
        <v>-1</v>
      </c>
      <c r="D5" s="2">
        <v>4</v>
      </c>
      <c r="E5" s="2">
        <v>4</v>
      </c>
      <c r="F5" s="2">
        <v>4</v>
      </c>
      <c r="G5" s="2">
        <v>3</v>
      </c>
      <c r="H5" s="2">
        <v>4</v>
      </c>
      <c r="I5" s="2">
        <v>3</v>
      </c>
      <c r="J5" s="2">
        <v>5</v>
      </c>
      <c r="K5" s="2">
        <v>6</v>
      </c>
      <c r="L5" s="2">
        <v>4</v>
      </c>
      <c r="M5" s="2">
        <v>5</v>
      </c>
      <c r="N5" s="2">
        <v>4</v>
      </c>
      <c r="O5" s="2">
        <v>4</v>
      </c>
      <c r="P5" s="2">
        <v>4</v>
      </c>
      <c r="Q5" s="2">
        <v>5</v>
      </c>
      <c r="R5" s="2">
        <v>4</v>
      </c>
      <c r="S5" s="2">
        <v>4</v>
      </c>
      <c r="T5" s="2">
        <v>5</v>
      </c>
      <c r="U5" s="2">
        <v>4</v>
      </c>
      <c r="V5" s="9">
        <f t="shared" si="0"/>
        <v>76</v>
      </c>
      <c r="W5" s="2">
        <f t="shared" si="1"/>
        <v>77</v>
      </c>
    </row>
    <row r="6" spans="1:24" x14ac:dyDescent="0.35">
      <c r="A6" s="1" t="s">
        <v>55</v>
      </c>
      <c r="B6" s="1" t="s">
        <v>28</v>
      </c>
      <c r="C6" s="1">
        <v>1</v>
      </c>
      <c r="D6" s="2">
        <v>4</v>
      </c>
      <c r="E6" s="2">
        <v>4</v>
      </c>
      <c r="F6" s="2">
        <v>5</v>
      </c>
      <c r="G6" s="2">
        <v>3</v>
      </c>
      <c r="H6" s="2">
        <v>4</v>
      </c>
      <c r="I6" s="2">
        <v>4</v>
      </c>
      <c r="J6" s="2">
        <v>4</v>
      </c>
      <c r="K6" s="2">
        <v>5</v>
      </c>
      <c r="L6" s="2">
        <v>5</v>
      </c>
      <c r="M6" s="2">
        <v>5</v>
      </c>
      <c r="N6" s="2">
        <v>4</v>
      </c>
      <c r="O6" s="2">
        <v>3</v>
      </c>
      <c r="P6" s="2">
        <v>4</v>
      </c>
      <c r="Q6" s="2">
        <v>6</v>
      </c>
      <c r="R6" s="2">
        <v>3</v>
      </c>
      <c r="S6" s="2">
        <v>5</v>
      </c>
      <c r="T6" s="2">
        <v>4</v>
      </c>
      <c r="U6" s="2">
        <v>5</v>
      </c>
      <c r="V6" s="9">
        <f t="shared" si="0"/>
        <v>77</v>
      </c>
      <c r="W6" s="2">
        <f t="shared" si="1"/>
        <v>76</v>
      </c>
    </row>
    <row r="7" spans="1:24" x14ac:dyDescent="0.35">
      <c r="A7" s="1" t="s">
        <v>56</v>
      </c>
      <c r="B7" s="1" t="s">
        <v>28</v>
      </c>
      <c r="C7" s="1">
        <v>1</v>
      </c>
      <c r="D7" s="2">
        <v>4</v>
      </c>
      <c r="E7" s="2">
        <v>4</v>
      </c>
      <c r="F7" s="2">
        <v>6</v>
      </c>
      <c r="G7" s="2">
        <v>5</v>
      </c>
      <c r="H7" s="2">
        <v>3</v>
      </c>
      <c r="I7" s="2">
        <v>4</v>
      </c>
      <c r="J7" s="2">
        <v>5</v>
      </c>
      <c r="K7" s="2">
        <v>3</v>
      </c>
      <c r="L7" s="2">
        <v>4</v>
      </c>
      <c r="M7" s="2">
        <v>4</v>
      </c>
      <c r="N7" s="2">
        <v>3</v>
      </c>
      <c r="O7" s="2">
        <v>4</v>
      </c>
      <c r="P7" s="2">
        <v>2</v>
      </c>
      <c r="Q7" s="2">
        <v>5</v>
      </c>
      <c r="R7" s="2">
        <v>4</v>
      </c>
      <c r="S7" s="2">
        <v>5</v>
      </c>
      <c r="T7" s="2">
        <v>6</v>
      </c>
      <c r="U7" s="2">
        <v>5</v>
      </c>
      <c r="V7" s="9">
        <f t="shared" si="0"/>
        <v>76</v>
      </c>
      <c r="W7" s="2">
        <f t="shared" si="1"/>
        <v>75</v>
      </c>
    </row>
    <row r="8" spans="1:24" x14ac:dyDescent="0.35">
      <c r="A8" s="1" t="s">
        <v>57</v>
      </c>
      <c r="B8" s="1" t="s">
        <v>29</v>
      </c>
      <c r="C8" s="1">
        <v>4</v>
      </c>
      <c r="D8" s="2">
        <v>5</v>
      </c>
      <c r="E8" s="2">
        <v>5</v>
      </c>
      <c r="F8" s="2">
        <v>3</v>
      </c>
      <c r="G8" s="2">
        <v>4</v>
      </c>
      <c r="H8" s="2">
        <v>5</v>
      </c>
      <c r="I8" s="2">
        <v>4</v>
      </c>
      <c r="J8" s="2">
        <v>4</v>
      </c>
      <c r="K8" s="2">
        <v>5</v>
      </c>
      <c r="L8" s="2">
        <v>4</v>
      </c>
      <c r="M8" s="2">
        <v>6</v>
      </c>
      <c r="N8" s="2">
        <v>4</v>
      </c>
      <c r="O8" s="2">
        <v>5</v>
      </c>
      <c r="P8" s="2">
        <v>2</v>
      </c>
      <c r="Q8" s="2">
        <v>6</v>
      </c>
      <c r="R8" s="2">
        <v>7</v>
      </c>
      <c r="S8" s="2">
        <v>8</v>
      </c>
      <c r="T8" s="2">
        <v>5</v>
      </c>
      <c r="U8" s="2">
        <v>7</v>
      </c>
      <c r="V8" s="9">
        <f t="shared" si="0"/>
        <v>89</v>
      </c>
      <c r="W8" s="2">
        <f t="shared" si="1"/>
        <v>85</v>
      </c>
    </row>
    <row r="9" spans="1:24" x14ac:dyDescent="0.35">
      <c r="A9" s="1" t="s">
        <v>58</v>
      </c>
      <c r="B9" s="1" t="s">
        <v>29</v>
      </c>
      <c r="C9" s="1">
        <v>6</v>
      </c>
      <c r="D9" s="2">
        <v>7</v>
      </c>
      <c r="E9" s="2">
        <v>4</v>
      </c>
      <c r="F9" s="2">
        <v>4</v>
      </c>
      <c r="G9" s="2">
        <v>3</v>
      </c>
      <c r="H9" s="2">
        <v>3</v>
      </c>
      <c r="I9" s="2">
        <v>6</v>
      </c>
      <c r="J9" s="2">
        <v>6</v>
      </c>
      <c r="K9" s="2">
        <v>4</v>
      </c>
      <c r="L9" s="2">
        <v>5</v>
      </c>
      <c r="M9" s="2">
        <v>5</v>
      </c>
      <c r="N9" s="2">
        <v>3</v>
      </c>
      <c r="O9" s="2">
        <v>4</v>
      </c>
      <c r="P9" s="2">
        <v>4</v>
      </c>
      <c r="Q9" s="2">
        <v>6</v>
      </c>
      <c r="R9" s="2">
        <v>4</v>
      </c>
      <c r="S9" s="2">
        <v>4</v>
      </c>
      <c r="T9" s="2">
        <v>5</v>
      </c>
      <c r="U9" s="2">
        <v>6</v>
      </c>
      <c r="V9" s="9">
        <f t="shared" si="0"/>
        <v>83</v>
      </c>
      <c r="W9" s="2">
        <f t="shared" si="1"/>
        <v>77</v>
      </c>
    </row>
    <row r="10" spans="1:24" x14ac:dyDescent="0.35">
      <c r="A10" s="1" t="s">
        <v>59</v>
      </c>
      <c r="B10" s="1" t="s">
        <v>29</v>
      </c>
      <c r="C10" s="1">
        <v>3</v>
      </c>
      <c r="D10" s="2">
        <v>6</v>
      </c>
      <c r="E10" s="2">
        <v>4</v>
      </c>
      <c r="F10" s="2">
        <v>4</v>
      </c>
      <c r="G10" s="2">
        <v>4</v>
      </c>
      <c r="H10" s="2">
        <v>4</v>
      </c>
      <c r="I10" s="2">
        <v>3</v>
      </c>
      <c r="J10" s="2">
        <v>4</v>
      </c>
      <c r="K10" s="2">
        <v>6</v>
      </c>
      <c r="L10" s="2">
        <v>4</v>
      </c>
      <c r="M10" s="2">
        <v>5</v>
      </c>
      <c r="N10" s="2">
        <v>4</v>
      </c>
      <c r="O10" s="2">
        <v>3</v>
      </c>
      <c r="P10" s="2">
        <v>4</v>
      </c>
      <c r="Q10" s="2">
        <v>6</v>
      </c>
      <c r="R10" s="2">
        <v>4</v>
      </c>
      <c r="S10" s="2">
        <v>6</v>
      </c>
      <c r="T10" s="2">
        <v>4</v>
      </c>
      <c r="U10" s="2">
        <v>4</v>
      </c>
      <c r="V10" s="9">
        <f t="shared" si="0"/>
        <v>79</v>
      </c>
      <c r="W10" s="2">
        <f t="shared" si="1"/>
        <v>76</v>
      </c>
    </row>
    <row r="11" spans="1:24" x14ac:dyDescent="0.35">
      <c r="A11" s="1" t="s">
        <v>62</v>
      </c>
      <c r="B11" s="1" t="s">
        <v>30</v>
      </c>
      <c r="C11" s="1">
        <v>0</v>
      </c>
      <c r="D11" s="2">
        <v>3</v>
      </c>
      <c r="E11" s="2">
        <v>4</v>
      </c>
      <c r="F11" s="2">
        <v>5</v>
      </c>
      <c r="G11" s="2">
        <v>5</v>
      </c>
      <c r="H11" s="2">
        <v>5</v>
      </c>
      <c r="I11" s="2">
        <v>4</v>
      </c>
      <c r="J11" s="2">
        <v>5</v>
      </c>
      <c r="K11" s="2">
        <v>4</v>
      </c>
      <c r="L11" s="2">
        <v>3</v>
      </c>
      <c r="M11" s="2">
        <v>4</v>
      </c>
      <c r="N11" s="2">
        <v>5</v>
      </c>
      <c r="O11" s="2">
        <v>4</v>
      </c>
      <c r="P11" s="2">
        <v>3</v>
      </c>
      <c r="Q11" s="2">
        <v>4</v>
      </c>
      <c r="R11" s="2">
        <v>4</v>
      </c>
      <c r="S11" s="2">
        <v>5</v>
      </c>
      <c r="T11" s="2">
        <v>5</v>
      </c>
      <c r="U11" s="2">
        <v>4</v>
      </c>
      <c r="V11" s="9">
        <f t="shared" si="0"/>
        <v>76</v>
      </c>
      <c r="W11" s="2">
        <f t="shared" si="1"/>
        <v>76</v>
      </c>
    </row>
    <row r="12" spans="1:24" x14ac:dyDescent="0.35">
      <c r="A12" s="1" t="s">
        <v>63</v>
      </c>
      <c r="B12" s="1" t="s">
        <v>30</v>
      </c>
      <c r="C12" s="1">
        <v>3</v>
      </c>
      <c r="D12" s="2">
        <v>4</v>
      </c>
      <c r="E12" s="2">
        <v>5</v>
      </c>
      <c r="F12" s="2">
        <v>5</v>
      </c>
      <c r="G12" s="2">
        <v>3</v>
      </c>
      <c r="H12" s="2">
        <v>6</v>
      </c>
      <c r="I12" s="2">
        <v>3</v>
      </c>
      <c r="J12" s="2">
        <v>4</v>
      </c>
      <c r="K12" s="2">
        <v>5</v>
      </c>
      <c r="L12" s="2">
        <v>4</v>
      </c>
      <c r="M12" s="2">
        <v>6</v>
      </c>
      <c r="N12" s="2">
        <v>4</v>
      </c>
      <c r="O12" s="2">
        <v>3</v>
      </c>
      <c r="P12" s="2">
        <v>3</v>
      </c>
      <c r="Q12" s="2">
        <v>5</v>
      </c>
      <c r="R12" s="2">
        <v>6</v>
      </c>
      <c r="S12" s="2">
        <v>6</v>
      </c>
      <c r="T12" s="2">
        <v>6</v>
      </c>
      <c r="U12" s="2">
        <v>4</v>
      </c>
      <c r="V12" s="9">
        <f t="shared" si="0"/>
        <v>82</v>
      </c>
      <c r="W12" s="2">
        <f t="shared" si="1"/>
        <v>79</v>
      </c>
    </row>
    <row r="13" spans="1:24" x14ac:dyDescent="0.35">
      <c r="A13" s="1" t="s">
        <v>64</v>
      </c>
      <c r="B13" s="1" t="s">
        <v>30</v>
      </c>
      <c r="C13" s="1">
        <v>4</v>
      </c>
      <c r="D13" s="2">
        <v>5</v>
      </c>
      <c r="E13" s="2">
        <v>4</v>
      </c>
      <c r="F13" s="2">
        <v>8</v>
      </c>
      <c r="G13" s="2">
        <v>5</v>
      </c>
      <c r="H13" s="2">
        <v>5</v>
      </c>
      <c r="I13" s="2">
        <v>5</v>
      </c>
      <c r="J13" s="2">
        <v>5</v>
      </c>
      <c r="K13" s="2">
        <v>5</v>
      </c>
      <c r="L13" s="2">
        <v>4</v>
      </c>
      <c r="M13" s="2">
        <v>5</v>
      </c>
      <c r="N13" s="2">
        <v>3</v>
      </c>
      <c r="O13" s="2">
        <v>5</v>
      </c>
      <c r="P13" s="2">
        <v>3</v>
      </c>
      <c r="Q13" s="2">
        <v>5</v>
      </c>
      <c r="R13" s="2">
        <v>6</v>
      </c>
      <c r="S13" s="2">
        <v>9</v>
      </c>
      <c r="T13" s="2">
        <v>5</v>
      </c>
      <c r="U13" s="2">
        <v>4</v>
      </c>
      <c r="V13" s="9">
        <f t="shared" si="0"/>
        <v>91</v>
      </c>
      <c r="W13" s="2">
        <f t="shared" si="1"/>
        <v>87</v>
      </c>
    </row>
    <row r="14" spans="1:24" x14ac:dyDescent="0.35">
      <c r="A14" s="1" t="s">
        <v>65</v>
      </c>
      <c r="B14" s="1" t="s">
        <v>31</v>
      </c>
      <c r="C14" s="1">
        <v>2</v>
      </c>
      <c r="D14" s="2">
        <v>4</v>
      </c>
      <c r="E14" s="2">
        <v>4</v>
      </c>
      <c r="F14" s="2">
        <v>5</v>
      </c>
      <c r="G14" s="2">
        <v>3</v>
      </c>
      <c r="H14" s="2">
        <v>5</v>
      </c>
      <c r="I14" s="2">
        <v>4</v>
      </c>
      <c r="J14" s="2">
        <v>4</v>
      </c>
      <c r="K14" s="2">
        <v>4</v>
      </c>
      <c r="L14" s="2">
        <v>3</v>
      </c>
      <c r="M14" s="2">
        <v>5</v>
      </c>
      <c r="N14" s="2">
        <v>6</v>
      </c>
      <c r="O14" s="2">
        <v>4</v>
      </c>
      <c r="P14" s="2">
        <v>3</v>
      </c>
      <c r="Q14" s="2">
        <v>5</v>
      </c>
      <c r="R14" s="2">
        <v>3</v>
      </c>
      <c r="S14" s="2">
        <v>5</v>
      </c>
      <c r="T14" s="2">
        <v>4</v>
      </c>
      <c r="U14" s="2">
        <v>4</v>
      </c>
      <c r="V14" s="9">
        <f t="shared" si="0"/>
        <v>75</v>
      </c>
      <c r="W14" s="2">
        <f t="shared" si="1"/>
        <v>73</v>
      </c>
    </row>
    <row r="15" spans="1:24" x14ac:dyDescent="0.35">
      <c r="A15" s="1" t="s">
        <v>66</v>
      </c>
      <c r="B15" s="1" t="s">
        <v>31</v>
      </c>
      <c r="C15" s="1">
        <v>0</v>
      </c>
      <c r="D15" s="2">
        <v>5</v>
      </c>
      <c r="E15" s="2">
        <v>4</v>
      </c>
      <c r="F15" s="2">
        <v>4</v>
      </c>
      <c r="G15" s="2">
        <v>4</v>
      </c>
      <c r="H15" s="2">
        <v>4</v>
      </c>
      <c r="I15" s="2">
        <v>3</v>
      </c>
      <c r="J15" s="2">
        <v>4</v>
      </c>
      <c r="K15" s="2">
        <v>4</v>
      </c>
      <c r="L15" s="2">
        <v>3</v>
      </c>
      <c r="M15" s="2">
        <v>5</v>
      </c>
      <c r="N15" s="2">
        <v>4</v>
      </c>
      <c r="O15" s="2">
        <v>3</v>
      </c>
      <c r="P15" s="2">
        <v>3</v>
      </c>
      <c r="Q15" s="2">
        <v>6</v>
      </c>
      <c r="R15" s="2">
        <v>4</v>
      </c>
      <c r="S15" s="2">
        <v>4</v>
      </c>
      <c r="T15" s="2">
        <v>4</v>
      </c>
      <c r="U15" s="2">
        <v>4</v>
      </c>
      <c r="V15" s="9">
        <f t="shared" si="0"/>
        <v>72</v>
      </c>
      <c r="W15" s="2">
        <f t="shared" si="1"/>
        <v>72</v>
      </c>
    </row>
    <row r="16" spans="1:24" x14ac:dyDescent="0.35">
      <c r="A16" s="1" t="s">
        <v>67</v>
      </c>
      <c r="B16" s="1" t="s">
        <v>31</v>
      </c>
      <c r="C16" s="1">
        <v>-1</v>
      </c>
      <c r="D16" s="2">
        <v>4</v>
      </c>
      <c r="E16" s="2">
        <v>5</v>
      </c>
      <c r="F16" s="2">
        <v>5</v>
      </c>
      <c r="G16" s="2">
        <v>4</v>
      </c>
      <c r="H16" s="2">
        <v>4</v>
      </c>
      <c r="I16" s="2">
        <v>4</v>
      </c>
      <c r="J16" s="2">
        <v>4</v>
      </c>
      <c r="K16" s="2">
        <v>4</v>
      </c>
      <c r="L16" s="2">
        <v>4</v>
      </c>
      <c r="M16" s="2">
        <v>5</v>
      </c>
      <c r="N16" s="2">
        <v>4</v>
      </c>
      <c r="O16" s="2">
        <v>3</v>
      </c>
      <c r="P16" s="2">
        <v>3</v>
      </c>
      <c r="Q16" s="2">
        <v>6</v>
      </c>
      <c r="R16" s="2">
        <v>4</v>
      </c>
      <c r="S16" s="2">
        <v>5</v>
      </c>
      <c r="T16" s="2">
        <v>5</v>
      </c>
      <c r="U16" s="2">
        <v>5</v>
      </c>
      <c r="V16" s="9">
        <f t="shared" si="0"/>
        <v>78</v>
      </c>
      <c r="W16" s="2">
        <f t="shared" si="1"/>
        <v>79</v>
      </c>
    </row>
    <row r="17" spans="1:23" x14ac:dyDescent="0.35">
      <c r="A17" s="1" t="s">
        <v>68</v>
      </c>
      <c r="B17" s="1" t="s">
        <v>32</v>
      </c>
      <c r="C17" s="1">
        <v>0</v>
      </c>
      <c r="D17" s="2">
        <v>6</v>
      </c>
      <c r="E17" s="2">
        <v>4</v>
      </c>
      <c r="F17" s="2">
        <v>4</v>
      </c>
      <c r="G17" s="2">
        <v>3</v>
      </c>
      <c r="H17" s="2">
        <v>4</v>
      </c>
      <c r="I17" s="2">
        <v>4</v>
      </c>
      <c r="J17" s="2">
        <v>5</v>
      </c>
      <c r="K17" s="2">
        <v>5</v>
      </c>
      <c r="L17" s="2">
        <v>4</v>
      </c>
      <c r="M17" s="2">
        <v>5</v>
      </c>
      <c r="N17" s="2">
        <v>4</v>
      </c>
      <c r="O17" s="2">
        <v>4</v>
      </c>
      <c r="P17" s="2">
        <v>3</v>
      </c>
      <c r="Q17" s="2">
        <v>6</v>
      </c>
      <c r="R17" s="2">
        <v>4</v>
      </c>
      <c r="S17" s="2">
        <v>7</v>
      </c>
      <c r="T17" s="2">
        <v>5</v>
      </c>
      <c r="U17" s="2">
        <v>4</v>
      </c>
      <c r="V17" s="9">
        <f t="shared" si="0"/>
        <v>81</v>
      </c>
      <c r="W17" s="2">
        <f t="shared" si="1"/>
        <v>81</v>
      </c>
    </row>
    <row r="18" spans="1:23" x14ac:dyDescent="0.35">
      <c r="A18" s="1" t="s">
        <v>69</v>
      </c>
      <c r="B18" s="1" t="s">
        <v>32</v>
      </c>
      <c r="C18" s="1">
        <v>2</v>
      </c>
      <c r="D18" s="2">
        <v>4</v>
      </c>
      <c r="E18" s="2">
        <v>5</v>
      </c>
      <c r="F18" s="2">
        <v>4</v>
      </c>
      <c r="G18" s="2">
        <v>2</v>
      </c>
      <c r="H18" s="2">
        <v>5</v>
      </c>
      <c r="I18" s="2">
        <v>4</v>
      </c>
      <c r="J18" s="2">
        <v>5</v>
      </c>
      <c r="K18" s="2">
        <v>4</v>
      </c>
      <c r="L18" s="2">
        <v>4</v>
      </c>
      <c r="M18" s="2">
        <v>4</v>
      </c>
      <c r="N18" s="2">
        <v>3</v>
      </c>
      <c r="O18" s="2">
        <v>3</v>
      </c>
      <c r="P18" s="2">
        <v>3</v>
      </c>
      <c r="Q18" s="2">
        <v>5</v>
      </c>
      <c r="R18" s="2">
        <v>4</v>
      </c>
      <c r="S18" s="2">
        <v>4</v>
      </c>
      <c r="T18" s="2">
        <v>4</v>
      </c>
      <c r="U18" s="2">
        <v>5</v>
      </c>
      <c r="V18" s="9">
        <f t="shared" si="0"/>
        <v>72</v>
      </c>
      <c r="W18" s="2">
        <f t="shared" si="1"/>
        <v>70</v>
      </c>
    </row>
    <row r="19" spans="1:23" x14ac:dyDescent="0.35">
      <c r="A19" s="1" t="s">
        <v>72</v>
      </c>
      <c r="B19" s="1" t="s">
        <v>32</v>
      </c>
      <c r="C19" s="1">
        <v>3</v>
      </c>
      <c r="D19" s="2">
        <v>4</v>
      </c>
      <c r="E19" s="2">
        <v>5</v>
      </c>
      <c r="F19" s="2">
        <v>5</v>
      </c>
      <c r="G19" s="2">
        <v>4</v>
      </c>
      <c r="H19" s="2">
        <v>4</v>
      </c>
      <c r="I19" s="2">
        <v>4</v>
      </c>
      <c r="J19" s="2">
        <v>5</v>
      </c>
      <c r="K19" s="2">
        <v>3</v>
      </c>
      <c r="L19" s="2">
        <v>3</v>
      </c>
      <c r="M19" s="2">
        <v>5</v>
      </c>
      <c r="N19" s="2">
        <v>4</v>
      </c>
      <c r="O19" s="2">
        <v>5</v>
      </c>
      <c r="P19" s="2">
        <v>3</v>
      </c>
      <c r="Q19" s="2">
        <v>4</v>
      </c>
      <c r="R19" s="2">
        <v>4</v>
      </c>
      <c r="S19" s="2">
        <v>4</v>
      </c>
      <c r="T19" s="2">
        <v>5</v>
      </c>
      <c r="U19" s="2">
        <v>4</v>
      </c>
      <c r="V19" s="9">
        <f t="shared" si="0"/>
        <v>75</v>
      </c>
      <c r="W19" s="2">
        <f t="shared" si="1"/>
        <v>72</v>
      </c>
    </row>
    <row r="20" spans="1:23" x14ac:dyDescent="0.35">
      <c r="A20" s="1" t="s">
        <v>76</v>
      </c>
      <c r="B20" s="1" t="s">
        <v>33</v>
      </c>
      <c r="C20" s="1">
        <v>5</v>
      </c>
      <c r="D20" s="2">
        <v>4</v>
      </c>
      <c r="E20" s="2">
        <v>5</v>
      </c>
      <c r="F20" s="2">
        <v>4</v>
      </c>
      <c r="G20" s="2">
        <v>3</v>
      </c>
      <c r="H20" s="2">
        <v>6</v>
      </c>
      <c r="I20" s="2">
        <v>6</v>
      </c>
      <c r="J20" s="2">
        <v>4</v>
      </c>
      <c r="K20" s="2">
        <v>4</v>
      </c>
      <c r="L20" s="2">
        <v>5</v>
      </c>
      <c r="M20" s="2">
        <v>5</v>
      </c>
      <c r="N20" s="2">
        <v>4</v>
      </c>
      <c r="O20" s="2">
        <v>5</v>
      </c>
      <c r="P20" s="2">
        <v>6</v>
      </c>
      <c r="Q20" s="2">
        <v>5</v>
      </c>
      <c r="R20" s="2">
        <v>4</v>
      </c>
      <c r="S20" s="2">
        <v>10</v>
      </c>
      <c r="T20" s="2">
        <v>4</v>
      </c>
      <c r="U20" s="2">
        <v>6</v>
      </c>
      <c r="V20" s="9">
        <f t="shared" si="0"/>
        <v>90</v>
      </c>
      <c r="W20" s="2">
        <f t="shared" si="1"/>
        <v>85</v>
      </c>
    </row>
    <row r="21" spans="1:23" x14ac:dyDescent="0.35">
      <c r="A21" s="1" t="s">
        <v>77</v>
      </c>
      <c r="B21" s="1" t="s">
        <v>33</v>
      </c>
      <c r="C21" s="1">
        <v>5</v>
      </c>
      <c r="D21" s="2">
        <v>6</v>
      </c>
      <c r="E21" s="2">
        <v>5</v>
      </c>
      <c r="F21" s="2">
        <v>5</v>
      </c>
      <c r="G21" s="2">
        <v>3</v>
      </c>
      <c r="H21" s="2">
        <v>4</v>
      </c>
      <c r="I21" s="2">
        <v>4</v>
      </c>
      <c r="J21" s="2">
        <v>5</v>
      </c>
      <c r="K21" s="2">
        <v>6</v>
      </c>
      <c r="L21" s="2">
        <v>4</v>
      </c>
      <c r="M21" s="2">
        <v>5</v>
      </c>
      <c r="N21" s="2">
        <v>4</v>
      </c>
      <c r="O21" s="2">
        <v>4</v>
      </c>
      <c r="P21" s="2">
        <v>3</v>
      </c>
      <c r="Q21" s="2">
        <v>7</v>
      </c>
      <c r="R21" s="2">
        <v>4</v>
      </c>
      <c r="S21" s="2">
        <v>6</v>
      </c>
      <c r="T21" s="2">
        <v>5</v>
      </c>
      <c r="U21" s="2">
        <v>5</v>
      </c>
      <c r="V21" s="9">
        <f t="shared" si="0"/>
        <v>85</v>
      </c>
      <c r="W21" s="2">
        <f t="shared" si="1"/>
        <v>80</v>
      </c>
    </row>
    <row r="22" spans="1:23" x14ac:dyDescent="0.35">
      <c r="A22" s="1" t="s">
        <v>78</v>
      </c>
      <c r="B22" s="1" t="s">
        <v>33</v>
      </c>
      <c r="C22" s="1">
        <v>7</v>
      </c>
      <c r="D22" s="2">
        <v>5</v>
      </c>
      <c r="E22" s="2">
        <v>5</v>
      </c>
      <c r="F22" s="2">
        <v>5</v>
      </c>
      <c r="G22" s="2">
        <v>3</v>
      </c>
      <c r="H22" s="2">
        <v>5</v>
      </c>
      <c r="I22" s="2">
        <v>4</v>
      </c>
      <c r="J22" s="2">
        <v>5</v>
      </c>
      <c r="K22" s="2">
        <v>4</v>
      </c>
      <c r="L22" s="2">
        <v>4</v>
      </c>
      <c r="M22" s="2">
        <v>5</v>
      </c>
      <c r="N22" s="2">
        <v>4</v>
      </c>
      <c r="O22" s="2">
        <v>4</v>
      </c>
      <c r="P22" s="2">
        <v>3</v>
      </c>
      <c r="Q22" s="2">
        <v>4</v>
      </c>
      <c r="R22" s="2">
        <v>4</v>
      </c>
      <c r="S22" s="2">
        <v>5</v>
      </c>
      <c r="T22" s="2">
        <v>5</v>
      </c>
      <c r="U22" s="2">
        <v>4</v>
      </c>
      <c r="V22" s="9">
        <f t="shared" si="0"/>
        <v>78</v>
      </c>
      <c r="W22" s="2">
        <f t="shared" si="1"/>
        <v>71</v>
      </c>
    </row>
    <row r="23" spans="1:23" x14ac:dyDescent="0.35">
      <c r="A23" s="1" t="s">
        <v>70</v>
      </c>
      <c r="B23" s="1" t="s">
        <v>34</v>
      </c>
      <c r="C23" s="1">
        <v>2</v>
      </c>
      <c r="D23" s="2">
        <v>5</v>
      </c>
      <c r="E23" s="2">
        <v>6</v>
      </c>
      <c r="F23" s="2">
        <v>4</v>
      </c>
      <c r="G23" s="2">
        <v>4</v>
      </c>
      <c r="H23" s="2">
        <v>5</v>
      </c>
      <c r="I23" s="2">
        <v>5</v>
      </c>
      <c r="J23" s="2">
        <v>4</v>
      </c>
      <c r="K23" s="2">
        <v>4</v>
      </c>
      <c r="L23" s="2">
        <v>4</v>
      </c>
      <c r="M23" s="2">
        <v>5</v>
      </c>
      <c r="N23" s="2">
        <v>5</v>
      </c>
      <c r="O23" s="2">
        <v>4</v>
      </c>
      <c r="P23" s="2">
        <v>3</v>
      </c>
      <c r="Q23" s="2">
        <v>5</v>
      </c>
      <c r="R23" s="2">
        <v>4</v>
      </c>
      <c r="S23" s="2">
        <v>7</v>
      </c>
      <c r="T23" s="2">
        <v>4</v>
      </c>
      <c r="U23" s="2">
        <v>4</v>
      </c>
      <c r="V23" s="9">
        <f t="shared" si="0"/>
        <v>82</v>
      </c>
      <c r="W23" s="2">
        <f t="shared" si="1"/>
        <v>80</v>
      </c>
    </row>
    <row r="24" spans="1:23" x14ac:dyDescent="0.35">
      <c r="A24" s="1" t="s">
        <v>71</v>
      </c>
      <c r="B24" s="1" t="s">
        <v>34</v>
      </c>
      <c r="C24" s="1">
        <v>5</v>
      </c>
      <c r="D24" s="2">
        <v>4</v>
      </c>
      <c r="E24" s="2">
        <v>5</v>
      </c>
      <c r="F24" s="2">
        <v>4</v>
      </c>
      <c r="G24" s="2">
        <v>4</v>
      </c>
      <c r="H24" s="2">
        <v>4</v>
      </c>
      <c r="I24" s="2">
        <v>4</v>
      </c>
      <c r="J24" s="2">
        <v>5</v>
      </c>
      <c r="K24" s="2">
        <v>5</v>
      </c>
      <c r="L24" s="2">
        <v>5</v>
      </c>
      <c r="M24" s="2">
        <v>5</v>
      </c>
      <c r="N24" s="2">
        <v>7</v>
      </c>
      <c r="O24" s="2">
        <v>4</v>
      </c>
      <c r="P24" s="2">
        <v>3</v>
      </c>
      <c r="Q24" s="2">
        <v>4</v>
      </c>
      <c r="R24" s="2">
        <v>5</v>
      </c>
      <c r="S24" s="2">
        <v>4</v>
      </c>
      <c r="T24" s="2">
        <v>4</v>
      </c>
      <c r="U24" s="2">
        <v>6</v>
      </c>
      <c r="V24" s="9">
        <f t="shared" si="0"/>
        <v>82</v>
      </c>
      <c r="W24" s="2">
        <f t="shared" si="1"/>
        <v>77</v>
      </c>
    </row>
    <row r="25" spans="1:23" x14ac:dyDescent="0.35">
      <c r="A25" s="1" t="s">
        <v>82</v>
      </c>
      <c r="B25" s="1" t="s">
        <v>34</v>
      </c>
      <c r="C25" s="1">
        <v>5</v>
      </c>
      <c r="D25" s="2">
        <v>5</v>
      </c>
      <c r="E25" s="2">
        <v>8</v>
      </c>
      <c r="F25" s="2">
        <v>4</v>
      </c>
      <c r="G25" s="2">
        <v>4</v>
      </c>
      <c r="H25" s="2">
        <v>4</v>
      </c>
      <c r="I25" s="2">
        <v>3</v>
      </c>
      <c r="J25" s="2">
        <v>5</v>
      </c>
      <c r="K25" s="2">
        <v>7</v>
      </c>
      <c r="L25" s="2">
        <v>4</v>
      </c>
      <c r="M25" s="2">
        <v>6</v>
      </c>
      <c r="N25" s="2">
        <v>3</v>
      </c>
      <c r="O25" s="2">
        <v>4</v>
      </c>
      <c r="P25" s="2">
        <v>3</v>
      </c>
      <c r="Q25" s="2">
        <v>5</v>
      </c>
      <c r="R25" s="2">
        <v>5</v>
      </c>
      <c r="S25" s="2" t="s">
        <v>118</v>
      </c>
      <c r="T25" s="2"/>
      <c r="U25" s="2"/>
      <c r="V25" s="9">
        <f t="shared" si="0"/>
        <v>70</v>
      </c>
      <c r="W25" s="2">
        <f t="shared" si="1"/>
        <v>65</v>
      </c>
    </row>
    <row r="26" spans="1:23" x14ac:dyDescent="0.35">
      <c r="A26" s="1" t="s">
        <v>73</v>
      </c>
      <c r="B26" s="1" t="s">
        <v>35</v>
      </c>
      <c r="C26" s="1">
        <v>-4</v>
      </c>
      <c r="D26" s="2">
        <v>4</v>
      </c>
      <c r="E26" s="2">
        <v>4</v>
      </c>
      <c r="F26" s="2">
        <v>4</v>
      </c>
      <c r="G26" s="2">
        <v>4</v>
      </c>
      <c r="H26" s="2">
        <v>4</v>
      </c>
      <c r="I26" s="2">
        <v>4</v>
      </c>
      <c r="J26" s="2">
        <v>5</v>
      </c>
      <c r="K26" s="2">
        <v>4</v>
      </c>
      <c r="L26" s="2">
        <v>2</v>
      </c>
      <c r="M26" s="2">
        <v>4</v>
      </c>
      <c r="N26" s="2">
        <v>3</v>
      </c>
      <c r="O26" s="2">
        <v>4</v>
      </c>
      <c r="P26" s="2">
        <v>3</v>
      </c>
      <c r="Q26" s="2">
        <v>5</v>
      </c>
      <c r="R26" s="2">
        <v>4</v>
      </c>
      <c r="S26" s="2">
        <v>4</v>
      </c>
      <c r="T26" s="2">
        <v>3</v>
      </c>
      <c r="U26" s="2">
        <v>3</v>
      </c>
      <c r="V26" s="9">
        <f t="shared" si="0"/>
        <v>68</v>
      </c>
      <c r="W26" s="2">
        <f t="shared" si="1"/>
        <v>72</v>
      </c>
    </row>
    <row r="27" spans="1:23" x14ac:dyDescent="0.35">
      <c r="A27" s="1" t="s">
        <v>74</v>
      </c>
      <c r="B27" s="1" t="s">
        <v>35</v>
      </c>
      <c r="C27" s="1">
        <v>3</v>
      </c>
      <c r="D27" s="2">
        <v>4</v>
      </c>
      <c r="E27" s="2">
        <v>4</v>
      </c>
      <c r="F27" s="2">
        <v>4</v>
      </c>
      <c r="G27" s="2">
        <v>4</v>
      </c>
      <c r="H27" s="2">
        <v>4</v>
      </c>
      <c r="I27" s="2">
        <v>5</v>
      </c>
      <c r="J27" s="2">
        <v>5</v>
      </c>
      <c r="K27" s="2">
        <v>3</v>
      </c>
      <c r="L27" s="2">
        <v>3</v>
      </c>
      <c r="M27" s="2">
        <v>4</v>
      </c>
      <c r="N27" s="2">
        <v>4</v>
      </c>
      <c r="O27" s="2">
        <v>5</v>
      </c>
      <c r="P27" s="2">
        <v>2</v>
      </c>
      <c r="Q27" s="2">
        <v>5</v>
      </c>
      <c r="R27" s="2">
        <v>5</v>
      </c>
      <c r="S27" s="2">
        <v>8</v>
      </c>
      <c r="T27" s="2">
        <v>5</v>
      </c>
      <c r="U27" s="2">
        <v>4</v>
      </c>
      <c r="V27" s="9">
        <f t="shared" si="0"/>
        <v>78</v>
      </c>
      <c r="W27" s="2">
        <f t="shared" si="1"/>
        <v>75</v>
      </c>
    </row>
    <row r="28" spans="1:23" x14ac:dyDescent="0.35">
      <c r="A28" s="1" t="s">
        <v>75</v>
      </c>
      <c r="B28" s="1" t="s">
        <v>35</v>
      </c>
      <c r="C28" s="1">
        <v>-1</v>
      </c>
      <c r="D28" s="2">
        <v>3</v>
      </c>
      <c r="E28" s="2">
        <v>4</v>
      </c>
      <c r="F28" s="2">
        <v>4</v>
      </c>
      <c r="G28" s="2">
        <v>3</v>
      </c>
      <c r="H28" s="2">
        <v>5</v>
      </c>
      <c r="I28" s="2">
        <v>4</v>
      </c>
      <c r="J28" s="2">
        <v>5</v>
      </c>
      <c r="K28" s="2">
        <v>3</v>
      </c>
      <c r="L28" s="2">
        <v>4</v>
      </c>
      <c r="M28" s="2">
        <v>6</v>
      </c>
      <c r="N28" s="2">
        <v>4</v>
      </c>
      <c r="O28" s="2">
        <v>4</v>
      </c>
      <c r="P28" s="2">
        <v>2</v>
      </c>
      <c r="Q28" s="2">
        <v>7</v>
      </c>
      <c r="R28" s="2">
        <v>4</v>
      </c>
      <c r="S28" s="2">
        <v>5</v>
      </c>
      <c r="T28" s="2">
        <v>5</v>
      </c>
      <c r="U28" s="2">
        <v>5</v>
      </c>
      <c r="V28" s="9">
        <f t="shared" si="0"/>
        <v>77</v>
      </c>
      <c r="W28" s="2">
        <f t="shared" si="1"/>
        <v>78</v>
      </c>
    </row>
    <row r="29" spans="1:23" x14ac:dyDescent="0.35">
      <c r="A29" s="1" t="s">
        <v>83</v>
      </c>
      <c r="B29" s="1" t="s">
        <v>36</v>
      </c>
      <c r="C29" s="1">
        <v>4</v>
      </c>
      <c r="D29" s="2">
        <v>4</v>
      </c>
      <c r="E29" s="2">
        <v>5</v>
      </c>
      <c r="F29" s="2">
        <v>4</v>
      </c>
      <c r="G29" s="2">
        <v>4</v>
      </c>
      <c r="H29" s="2">
        <v>6</v>
      </c>
      <c r="I29" s="2">
        <v>7</v>
      </c>
      <c r="J29" s="2">
        <v>5</v>
      </c>
      <c r="K29" s="2">
        <v>6</v>
      </c>
      <c r="L29" s="2">
        <v>4</v>
      </c>
      <c r="M29" s="2">
        <v>5</v>
      </c>
      <c r="N29" s="2">
        <v>4</v>
      </c>
      <c r="O29" s="2">
        <v>5</v>
      </c>
      <c r="P29" s="2">
        <v>3</v>
      </c>
      <c r="Q29" s="2">
        <v>6</v>
      </c>
      <c r="R29" s="2">
        <v>4</v>
      </c>
      <c r="S29" s="2">
        <v>5</v>
      </c>
      <c r="T29" s="2">
        <v>5</v>
      </c>
      <c r="U29" s="2">
        <v>5</v>
      </c>
      <c r="V29" s="9">
        <f t="shared" si="0"/>
        <v>87</v>
      </c>
      <c r="W29" s="2">
        <f t="shared" si="1"/>
        <v>83</v>
      </c>
    </row>
    <row r="30" spans="1:23" x14ac:dyDescent="0.35">
      <c r="A30" s="1" t="s">
        <v>84</v>
      </c>
      <c r="B30" s="1" t="s">
        <v>36</v>
      </c>
      <c r="C30" s="1">
        <v>2</v>
      </c>
      <c r="D30" s="2">
        <v>4</v>
      </c>
      <c r="E30" s="2">
        <v>6</v>
      </c>
      <c r="F30" s="2">
        <v>5</v>
      </c>
      <c r="G30" s="2">
        <v>4</v>
      </c>
      <c r="H30" s="2">
        <v>5</v>
      </c>
      <c r="I30" s="2">
        <v>5</v>
      </c>
      <c r="J30" s="2">
        <v>4</v>
      </c>
      <c r="K30" s="2">
        <v>5</v>
      </c>
      <c r="L30" s="2">
        <v>3</v>
      </c>
      <c r="M30" s="2">
        <v>4</v>
      </c>
      <c r="N30" s="2">
        <v>5</v>
      </c>
      <c r="O30" s="2">
        <v>4</v>
      </c>
      <c r="P30" s="2">
        <v>4</v>
      </c>
      <c r="Q30" s="2">
        <v>5</v>
      </c>
      <c r="R30" s="2">
        <v>7</v>
      </c>
      <c r="S30" s="2">
        <v>4</v>
      </c>
      <c r="T30" s="2">
        <v>7</v>
      </c>
      <c r="U30" s="2">
        <v>3</v>
      </c>
      <c r="V30" s="9">
        <f t="shared" si="0"/>
        <v>84</v>
      </c>
      <c r="W30" s="2">
        <f t="shared" si="1"/>
        <v>82</v>
      </c>
    </row>
    <row r="31" spans="1:23" x14ac:dyDescent="0.35">
      <c r="A31" s="1" t="s">
        <v>85</v>
      </c>
      <c r="B31" s="1" t="s">
        <v>36</v>
      </c>
      <c r="C31" s="1">
        <v>2</v>
      </c>
      <c r="D31" s="2">
        <v>4</v>
      </c>
      <c r="E31" s="2">
        <v>6</v>
      </c>
      <c r="F31" s="2">
        <v>5</v>
      </c>
      <c r="G31" s="2">
        <v>2</v>
      </c>
      <c r="H31" s="2">
        <v>7</v>
      </c>
      <c r="I31" s="2">
        <v>4</v>
      </c>
      <c r="J31" s="2">
        <v>5</v>
      </c>
      <c r="K31" s="2">
        <v>6</v>
      </c>
      <c r="L31" s="2">
        <v>3</v>
      </c>
      <c r="M31" s="2">
        <v>5</v>
      </c>
      <c r="N31" s="2">
        <v>4</v>
      </c>
      <c r="O31" s="2">
        <v>4</v>
      </c>
      <c r="P31" s="2">
        <v>4</v>
      </c>
      <c r="Q31" s="2">
        <v>6</v>
      </c>
      <c r="R31" s="2">
        <v>4</v>
      </c>
      <c r="S31" s="2">
        <v>7</v>
      </c>
      <c r="T31" s="2">
        <v>5</v>
      </c>
      <c r="U31" s="2">
        <v>5</v>
      </c>
      <c r="V31" s="9">
        <f t="shared" si="0"/>
        <v>86</v>
      </c>
      <c r="W31" s="2">
        <f t="shared" si="1"/>
        <v>84</v>
      </c>
    </row>
    <row r="32" spans="1:23" x14ac:dyDescent="0.35">
      <c r="A32" s="1" t="s">
        <v>79</v>
      </c>
      <c r="B32" s="1" t="s">
        <v>37</v>
      </c>
      <c r="C32" s="1">
        <v>1</v>
      </c>
      <c r="D32" s="2">
        <v>4</v>
      </c>
      <c r="E32" s="2">
        <v>4</v>
      </c>
      <c r="F32" s="2">
        <v>3</v>
      </c>
      <c r="G32" s="2">
        <v>5</v>
      </c>
      <c r="H32" s="2">
        <v>4</v>
      </c>
      <c r="I32" s="2">
        <v>4</v>
      </c>
      <c r="J32" s="2">
        <v>5</v>
      </c>
      <c r="K32" s="2">
        <v>6</v>
      </c>
      <c r="L32" s="2">
        <v>4</v>
      </c>
      <c r="M32" s="2">
        <v>5</v>
      </c>
      <c r="N32" s="2">
        <v>3</v>
      </c>
      <c r="O32" s="2">
        <v>5</v>
      </c>
      <c r="P32" s="2">
        <v>3</v>
      </c>
      <c r="Q32" s="2">
        <v>5</v>
      </c>
      <c r="R32" s="2">
        <v>4</v>
      </c>
      <c r="S32" s="2">
        <v>6</v>
      </c>
      <c r="T32" s="2">
        <v>4</v>
      </c>
      <c r="U32" s="2">
        <v>4</v>
      </c>
      <c r="V32" s="9">
        <f t="shared" si="0"/>
        <v>78</v>
      </c>
      <c r="W32" s="2">
        <f t="shared" si="1"/>
        <v>77</v>
      </c>
    </row>
    <row r="33" spans="1:23" x14ac:dyDescent="0.35">
      <c r="A33" s="1" t="s">
        <v>80</v>
      </c>
      <c r="B33" s="1" t="s">
        <v>37</v>
      </c>
      <c r="C33" s="1">
        <v>0</v>
      </c>
      <c r="D33" s="2">
        <v>4</v>
      </c>
      <c r="E33" s="2">
        <v>5</v>
      </c>
      <c r="F33" s="2">
        <v>3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4</v>
      </c>
      <c r="M33" s="2">
        <v>4</v>
      </c>
      <c r="N33" s="2">
        <v>3</v>
      </c>
      <c r="O33" s="2">
        <v>4</v>
      </c>
      <c r="P33" s="2">
        <v>3</v>
      </c>
      <c r="Q33" s="2">
        <v>5</v>
      </c>
      <c r="R33" s="2">
        <v>4</v>
      </c>
      <c r="S33" s="2">
        <v>4</v>
      </c>
      <c r="T33" s="2">
        <v>6</v>
      </c>
      <c r="U33" s="2">
        <v>4</v>
      </c>
      <c r="V33" s="9">
        <f t="shared" si="0"/>
        <v>73</v>
      </c>
      <c r="W33" s="2">
        <f t="shared" si="1"/>
        <v>73</v>
      </c>
    </row>
    <row r="34" spans="1:23" x14ac:dyDescent="0.35">
      <c r="A34" s="1" t="s">
        <v>81</v>
      </c>
      <c r="B34" s="1" t="s">
        <v>37</v>
      </c>
      <c r="C34" s="1">
        <v>3</v>
      </c>
      <c r="D34" s="2">
        <v>4</v>
      </c>
      <c r="E34" s="2">
        <v>4</v>
      </c>
      <c r="F34" s="2">
        <v>4</v>
      </c>
      <c r="G34" s="2">
        <v>6</v>
      </c>
      <c r="H34" s="2">
        <v>5</v>
      </c>
      <c r="I34" s="2">
        <v>4</v>
      </c>
      <c r="J34" s="2">
        <v>5</v>
      </c>
      <c r="K34" s="2">
        <v>3</v>
      </c>
      <c r="L34" s="2">
        <v>4</v>
      </c>
      <c r="M34" s="2">
        <v>6</v>
      </c>
      <c r="N34" s="2">
        <v>4</v>
      </c>
      <c r="O34" s="2">
        <v>4</v>
      </c>
      <c r="P34" s="2">
        <v>4</v>
      </c>
      <c r="Q34" s="2">
        <v>5</v>
      </c>
      <c r="R34" s="2">
        <v>4</v>
      </c>
      <c r="S34" s="2">
        <v>5</v>
      </c>
      <c r="T34" s="2">
        <v>6</v>
      </c>
      <c r="U34" s="2">
        <v>5</v>
      </c>
      <c r="V34" s="9">
        <f t="shared" si="0"/>
        <v>82</v>
      </c>
      <c r="W34" s="2">
        <f t="shared" si="1"/>
        <v>79</v>
      </c>
    </row>
    <row r="35" spans="1:23" x14ac:dyDescent="0.35">
      <c r="A35" s="1" t="s">
        <v>86</v>
      </c>
      <c r="B35" s="1" t="s">
        <v>38</v>
      </c>
      <c r="C35" s="1">
        <v>2</v>
      </c>
      <c r="D35" s="2">
        <v>5</v>
      </c>
      <c r="E35" s="2">
        <v>4</v>
      </c>
      <c r="F35" s="2">
        <v>5</v>
      </c>
      <c r="G35" s="2">
        <v>3</v>
      </c>
      <c r="H35" s="2">
        <v>5</v>
      </c>
      <c r="I35" s="2">
        <v>5</v>
      </c>
      <c r="J35" s="2">
        <v>4</v>
      </c>
      <c r="K35" s="2">
        <v>3</v>
      </c>
      <c r="L35" s="2">
        <v>4</v>
      </c>
      <c r="M35" s="2">
        <v>5</v>
      </c>
      <c r="N35" s="2">
        <v>4</v>
      </c>
      <c r="O35" s="2">
        <v>4</v>
      </c>
      <c r="P35" s="2">
        <v>3</v>
      </c>
      <c r="Q35" s="2">
        <v>4</v>
      </c>
      <c r="R35" s="2">
        <v>5</v>
      </c>
      <c r="S35" s="2">
        <v>8</v>
      </c>
      <c r="T35" s="2">
        <v>3</v>
      </c>
      <c r="U35" s="2">
        <v>6</v>
      </c>
      <c r="V35" s="9">
        <f t="shared" si="0"/>
        <v>80</v>
      </c>
      <c r="W35" s="2">
        <f t="shared" si="1"/>
        <v>78</v>
      </c>
    </row>
    <row r="36" spans="1:23" x14ac:dyDescent="0.35">
      <c r="A36" s="1" t="s">
        <v>87</v>
      </c>
      <c r="B36" s="1" t="s">
        <v>38</v>
      </c>
      <c r="C36" s="1">
        <v>3</v>
      </c>
      <c r="D36" s="2">
        <v>4</v>
      </c>
      <c r="E36" s="2">
        <v>3</v>
      </c>
      <c r="F36" s="2">
        <v>7</v>
      </c>
      <c r="G36" s="2">
        <v>3</v>
      </c>
      <c r="H36" s="2">
        <v>7</v>
      </c>
      <c r="I36" s="2">
        <v>4</v>
      </c>
      <c r="J36" s="2">
        <v>5</v>
      </c>
      <c r="K36" s="2">
        <v>6</v>
      </c>
      <c r="L36" s="2">
        <v>3</v>
      </c>
      <c r="M36" s="2">
        <v>6</v>
      </c>
      <c r="N36" s="2">
        <v>4</v>
      </c>
      <c r="O36" s="2">
        <v>4</v>
      </c>
      <c r="P36" s="2">
        <v>4</v>
      </c>
      <c r="Q36" s="2">
        <v>5</v>
      </c>
      <c r="R36" s="2">
        <v>5</v>
      </c>
      <c r="S36" s="2">
        <v>5</v>
      </c>
      <c r="T36" s="2">
        <v>6</v>
      </c>
      <c r="U36" s="2">
        <v>5</v>
      </c>
      <c r="V36" s="9">
        <f t="shared" si="0"/>
        <v>86</v>
      </c>
      <c r="W36" s="2">
        <f t="shared" si="1"/>
        <v>83</v>
      </c>
    </row>
    <row r="37" spans="1:23" x14ac:dyDescent="0.35">
      <c r="A37" s="1" t="s">
        <v>88</v>
      </c>
      <c r="B37" s="1" t="s">
        <v>38</v>
      </c>
      <c r="C37" s="1">
        <v>2</v>
      </c>
      <c r="D37" s="2">
        <v>6</v>
      </c>
      <c r="E37" s="2">
        <v>4</v>
      </c>
      <c r="F37" s="2">
        <v>5</v>
      </c>
      <c r="G37" s="2">
        <v>5</v>
      </c>
      <c r="H37" s="2">
        <v>6</v>
      </c>
      <c r="I37" s="2">
        <v>4</v>
      </c>
      <c r="J37" s="2">
        <v>4</v>
      </c>
      <c r="K37" s="2">
        <v>3</v>
      </c>
      <c r="L37" s="2">
        <v>3</v>
      </c>
      <c r="M37" s="2">
        <v>5</v>
      </c>
      <c r="N37" s="2">
        <v>4</v>
      </c>
      <c r="O37" s="2">
        <v>3</v>
      </c>
      <c r="P37" s="2">
        <v>3</v>
      </c>
      <c r="Q37" s="2">
        <v>4</v>
      </c>
      <c r="R37" s="2">
        <v>5</v>
      </c>
      <c r="S37" s="2">
        <v>3</v>
      </c>
      <c r="T37" s="2">
        <v>5</v>
      </c>
      <c r="U37" s="2">
        <v>6</v>
      </c>
      <c r="V37" s="9">
        <f t="shared" si="0"/>
        <v>78</v>
      </c>
      <c r="W37" s="2">
        <f t="shared" si="1"/>
        <v>76</v>
      </c>
    </row>
    <row r="38" spans="1:23" x14ac:dyDescent="0.35">
      <c r="A38" s="1" t="s">
        <v>89</v>
      </c>
      <c r="B38" s="1" t="s">
        <v>39</v>
      </c>
      <c r="C38" s="1">
        <v>2</v>
      </c>
      <c r="D38" s="2">
        <v>4</v>
      </c>
      <c r="E38" s="2">
        <v>5</v>
      </c>
      <c r="F38" s="2">
        <v>4</v>
      </c>
      <c r="G38" s="2">
        <v>5</v>
      </c>
      <c r="H38" s="2">
        <v>4</v>
      </c>
      <c r="I38" s="2">
        <v>4</v>
      </c>
      <c r="J38" s="2">
        <v>5</v>
      </c>
      <c r="K38" s="2">
        <v>7</v>
      </c>
      <c r="L38" s="2">
        <v>4</v>
      </c>
      <c r="M38" s="2">
        <v>4</v>
      </c>
      <c r="N38" s="2">
        <v>3</v>
      </c>
      <c r="O38" s="2">
        <v>3</v>
      </c>
      <c r="P38" s="2">
        <v>3</v>
      </c>
      <c r="Q38" s="2">
        <v>5</v>
      </c>
      <c r="R38" s="2">
        <v>5</v>
      </c>
      <c r="S38" s="2">
        <v>5</v>
      </c>
      <c r="T38" s="2">
        <v>4</v>
      </c>
      <c r="U38" s="2">
        <v>4</v>
      </c>
      <c r="V38" s="9">
        <f t="shared" si="0"/>
        <v>78</v>
      </c>
      <c r="W38" s="2">
        <f t="shared" si="1"/>
        <v>76</v>
      </c>
    </row>
    <row r="39" spans="1:23" x14ac:dyDescent="0.35">
      <c r="A39" s="1" t="s">
        <v>90</v>
      </c>
      <c r="B39" s="1" t="s">
        <v>39</v>
      </c>
      <c r="C39" s="1">
        <v>3</v>
      </c>
      <c r="D39" s="2">
        <v>5</v>
      </c>
      <c r="E39" s="2">
        <v>3</v>
      </c>
      <c r="F39" s="2">
        <v>4</v>
      </c>
      <c r="G39" s="2">
        <v>3</v>
      </c>
      <c r="H39" s="2">
        <v>5</v>
      </c>
      <c r="I39" s="2">
        <v>4</v>
      </c>
      <c r="J39" s="2">
        <v>4</v>
      </c>
      <c r="K39" s="2">
        <v>5</v>
      </c>
      <c r="L39" s="2">
        <v>4</v>
      </c>
      <c r="M39" s="2">
        <v>5</v>
      </c>
      <c r="N39" s="2">
        <v>4</v>
      </c>
      <c r="O39" s="2">
        <v>5</v>
      </c>
      <c r="P39" s="2">
        <v>3</v>
      </c>
      <c r="Q39" s="2">
        <v>5</v>
      </c>
      <c r="R39" s="2">
        <v>4</v>
      </c>
      <c r="S39" s="2">
        <v>6</v>
      </c>
      <c r="T39" s="2">
        <v>4</v>
      </c>
      <c r="U39" s="2">
        <v>5</v>
      </c>
      <c r="V39" s="9">
        <f t="shared" si="0"/>
        <v>78</v>
      </c>
      <c r="W39" s="2">
        <f t="shared" si="1"/>
        <v>75</v>
      </c>
    </row>
    <row r="40" spans="1:23" x14ac:dyDescent="0.35">
      <c r="A40" s="1" t="s">
        <v>91</v>
      </c>
      <c r="B40" s="1" t="s">
        <v>39</v>
      </c>
      <c r="C40" s="1">
        <v>4</v>
      </c>
      <c r="D40" s="2">
        <v>5</v>
      </c>
      <c r="E40" s="2">
        <v>4</v>
      </c>
      <c r="F40" s="2">
        <v>4</v>
      </c>
      <c r="G40" s="2">
        <v>4</v>
      </c>
      <c r="H40" s="2">
        <v>4</v>
      </c>
      <c r="I40" s="2">
        <v>4</v>
      </c>
      <c r="J40" s="2">
        <v>4</v>
      </c>
      <c r="K40" s="2">
        <v>4</v>
      </c>
      <c r="L40" s="2">
        <v>5</v>
      </c>
      <c r="M40" s="2">
        <v>5</v>
      </c>
      <c r="N40" s="2">
        <v>4</v>
      </c>
      <c r="O40" s="2">
        <v>5</v>
      </c>
      <c r="P40" s="2">
        <v>3</v>
      </c>
      <c r="Q40" s="2">
        <v>5</v>
      </c>
      <c r="R40" s="2">
        <v>4</v>
      </c>
      <c r="S40" s="2">
        <v>4</v>
      </c>
      <c r="T40" s="2">
        <v>4</v>
      </c>
      <c r="U40" s="2">
        <v>5</v>
      </c>
      <c r="V40" s="9">
        <f t="shared" si="0"/>
        <v>77</v>
      </c>
      <c r="W40" s="2">
        <f t="shared" si="1"/>
        <v>73</v>
      </c>
    </row>
    <row r="41" spans="1:23" x14ac:dyDescent="0.35">
      <c r="A41" s="1" t="s">
        <v>99</v>
      </c>
      <c r="B41" s="1" t="s">
        <v>40</v>
      </c>
      <c r="C41" s="1">
        <v>-1</v>
      </c>
      <c r="D41" s="2">
        <v>5</v>
      </c>
      <c r="E41" s="2">
        <v>5</v>
      </c>
      <c r="F41" s="2">
        <v>4</v>
      </c>
      <c r="G41" s="2">
        <v>4</v>
      </c>
      <c r="H41" s="2">
        <v>4</v>
      </c>
      <c r="I41" s="2">
        <v>3</v>
      </c>
      <c r="J41" s="2">
        <v>5</v>
      </c>
      <c r="K41" s="2">
        <v>4</v>
      </c>
      <c r="L41" s="2">
        <v>3</v>
      </c>
      <c r="M41" s="2">
        <v>4</v>
      </c>
      <c r="N41" s="2">
        <v>3</v>
      </c>
      <c r="O41" s="2">
        <v>4</v>
      </c>
      <c r="P41" s="2">
        <v>3</v>
      </c>
      <c r="Q41" s="2">
        <v>6</v>
      </c>
      <c r="R41" s="2">
        <v>4</v>
      </c>
      <c r="S41" s="2">
        <v>7</v>
      </c>
      <c r="T41" s="2">
        <v>4</v>
      </c>
      <c r="U41" s="2">
        <v>5</v>
      </c>
      <c r="V41" s="9">
        <f t="shared" si="0"/>
        <v>77</v>
      </c>
      <c r="W41" s="2">
        <f t="shared" si="1"/>
        <v>78</v>
      </c>
    </row>
    <row r="42" spans="1:23" x14ac:dyDescent="0.35">
      <c r="A42" s="1" t="s">
        <v>100</v>
      </c>
      <c r="B42" s="1" t="s">
        <v>40</v>
      </c>
      <c r="C42" s="1">
        <v>1</v>
      </c>
      <c r="D42" s="2">
        <v>5</v>
      </c>
      <c r="E42" s="2">
        <v>4</v>
      </c>
      <c r="F42" s="2">
        <v>6</v>
      </c>
      <c r="G42" s="2">
        <v>4</v>
      </c>
      <c r="H42" s="2">
        <v>5</v>
      </c>
      <c r="I42" s="2">
        <v>4</v>
      </c>
      <c r="J42" s="2">
        <v>5</v>
      </c>
      <c r="K42" s="2">
        <v>5</v>
      </c>
      <c r="L42" s="2">
        <v>3</v>
      </c>
      <c r="M42" s="2">
        <v>4</v>
      </c>
      <c r="N42" s="2">
        <v>4</v>
      </c>
      <c r="O42" s="2">
        <v>4</v>
      </c>
      <c r="P42" s="2">
        <v>3</v>
      </c>
      <c r="Q42" s="2">
        <v>4</v>
      </c>
      <c r="R42" s="2">
        <v>5</v>
      </c>
      <c r="S42" s="2">
        <v>5</v>
      </c>
      <c r="T42" s="2">
        <v>4</v>
      </c>
      <c r="U42" s="2">
        <v>4</v>
      </c>
      <c r="V42" s="9">
        <f t="shared" si="0"/>
        <v>78</v>
      </c>
      <c r="W42" s="2">
        <f t="shared" si="1"/>
        <v>77</v>
      </c>
    </row>
    <row r="43" spans="1:23" x14ac:dyDescent="0.35">
      <c r="A43" s="1" t="s">
        <v>101</v>
      </c>
      <c r="B43" s="1" t="s">
        <v>40</v>
      </c>
      <c r="C43" s="1">
        <v>1</v>
      </c>
      <c r="D43" s="2">
        <v>4</v>
      </c>
      <c r="E43" s="2">
        <v>4</v>
      </c>
      <c r="F43" s="2">
        <v>4</v>
      </c>
      <c r="G43" s="2">
        <v>3</v>
      </c>
      <c r="H43" s="2">
        <v>5</v>
      </c>
      <c r="I43" s="2">
        <v>4</v>
      </c>
      <c r="J43" s="2">
        <v>4</v>
      </c>
      <c r="K43" s="2">
        <v>5</v>
      </c>
      <c r="L43" s="2">
        <v>3</v>
      </c>
      <c r="M43" s="2">
        <v>5</v>
      </c>
      <c r="N43" s="2">
        <v>4</v>
      </c>
      <c r="O43" s="2">
        <v>5</v>
      </c>
      <c r="P43" s="2">
        <v>3</v>
      </c>
      <c r="Q43" s="2">
        <v>5</v>
      </c>
      <c r="R43" s="2">
        <v>5</v>
      </c>
      <c r="S43" s="2">
        <v>4</v>
      </c>
      <c r="T43" s="2">
        <v>5</v>
      </c>
      <c r="U43" s="2">
        <v>4</v>
      </c>
      <c r="V43" s="9">
        <f t="shared" si="0"/>
        <v>76</v>
      </c>
      <c r="W43" s="2">
        <f t="shared" si="1"/>
        <v>75</v>
      </c>
    </row>
    <row r="44" spans="1:23" x14ac:dyDescent="0.35">
      <c r="A44" s="1" t="s">
        <v>102</v>
      </c>
      <c r="B44" s="1" t="s">
        <v>41</v>
      </c>
      <c r="C44" s="1">
        <v>5</v>
      </c>
      <c r="D44" s="2">
        <v>5</v>
      </c>
      <c r="E44" s="2">
        <v>5</v>
      </c>
      <c r="F44" s="2">
        <v>5</v>
      </c>
      <c r="G44" s="2">
        <v>4</v>
      </c>
      <c r="H44" s="2">
        <v>4</v>
      </c>
      <c r="I44" s="2">
        <v>5</v>
      </c>
      <c r="J44" s="2">
        <v>5</v>
      </c>
      <c r="K44" s="2">
        <v>4</v>
      </c>
      <c r="L44" s="2">
        <v>5</v>
      </c>
      <c r="M44" s="2">
        <v>5</v>
      </c>
      <c r="N44" s="2">
        <v>3</v>
      </c>
      <c r="O44" s="2">
        <v>6</v>
      </c>
      <c r="P44" s="2">
        <v>3</v>
      </c>
      <c r="Q44" s="2">
        <v>5</v>
      </c>
      <c r="R44" s="2">
        <v>5</v>
      </c>
      <c r="S44" s="2">
        <v>5</v>
      </c>
      <c r="T44" s="2">
        <v>5</v>
      </c>
      <c r="U44" s="2">
        <v>5</v>
      </c>
      <c r="V44" s="9">
        <f t="shared" si="0"/>
        <v>84</v>
      </c>
      <c r="W44" s="2">
        <f t="shared" si="1"/>
        <v>79</v>
      </c>
    </row>
    <row r="45" spans="1:23" x14ac:dyDescent="0.35">
      <c r="A45" s="1" t="s">
        <v>103</v>
      </c>
      <c r="B45" s="1" t="s">
        <v>41</v>
      </c>
      <c r="C45" s="1">
        <v>7</v>
      </c>
      <c r="D45" s="2">
        <v>5</v>
      </c>
      <c r="E45" s="2">
        <v>5</v>
      </c>
      <c r="F45" s="2">
        <v>5</v>
      </c>
      <c r="G45" s="2">
        <v>4</v>
      </c>
      <c r="H45" s="2">
        <v>5</v>
      </c>
      <c r="I45" s="2">
        <v>5</v>
      </c>
      <c r="J45" s="2">
        <v>4</v>
      </c>
      <c r="K45" s="2">
        <v>5</v>
      </c>
      <c r="L45" s="2">
        <v>3</v>
      </c>
      <c r="M45" s="2">
        <v>5</v>
      </c>
      <c r="N45" s="2">
        <v>3</v>
      </c>
      <c r="O45" s="2">
        <v>4</v>
      </c>
      <c r="P45" s="2">
        <v>3</v>
      </c>
      <c r="Q45" s="2">
        <v>6</v>
      </c>
      <c r="R45" s="2">
        <v>6</v>
      </c>
      <c r="S45" s="2">
        <v>5</v>
      </c>
      <c r="T45" s="2">
        <v>5</v>
      </c>
      <c r="U45" s="2">
        <v>4</v>
      </c>
      <c r="V45" s="9">
        <f t="shared" si="0"/>
        <v>82</v>
      </c>
      <c r="W45" s="2">
        <f t="shared" si="1"/>
        <v>75</v>
      </c>
    </row>
    <row r="46" spans="1:23" x14ac:dyDescent="0.35">
      <c r="A46" s="1" t="s">
        <v>104</v>
      </c>
      <c r="B46" s="1" t="s">
        <v>41</v>
      </c>
      <c r="C46" s="1">
        <v>8</v>
      </c>
      <c r="D46" s="2">
        <v>7</v>
      </c>
      <c r="E46" s="2">
        <v>5</v>
      </c>
      <c r="F46" s="2">
        <v>4</v>
      </c>
      <c r="G46" s="2">
        <v>4</v>
      </c>
      <c r="H46" s="2">
        <v>5</v>
      </c>
      <c r="I46" s="2">
        <v>5</v>
      </c>
      <c r="J46" s="2">
        <v>6</v>
      </c>
      <c r="K46" s="2">
        <v>6</v>
      </c>
      <c r="L46" s="2">
        <v>4</v>
      </c>
      <c r="M46" s="2">
        <v>5</v>
      </c>
      <c r="N46" s="2">
        <v>4</v>
      </c>
      <c r="O46" s="2">
        <v>4</v>
      </c>
      <c r="P46" s="2">
        <v>5</v>
      </c>
      <c r="Q46" s="2">
        <v>7</v>
      </c>
      <c r="R46" s="2">
        <v>5</v>
      </c>
      <c r="S46" s="2">
        <v>5</v>
      </c>
      <c r="T46" s="2">
        <v>7</v>
      </c>
      <c r="U46" s="2">
        <v>4</v>
      </c>
      <c r="V46" s="9">
        <f t="shared" si="0"/>
        <v>92</v>
      </c>
      <c r="W46" s="2">
        <f t="shared" si="1"/>
        <v>84</v>
      </c>
    </row>
    <row r="47" spans="1:23" x14ac:dyDescent="0.35">
      <c r="A47" s="1" t="s">
        <v>111</v>
      </c>
      <c r="B47" s="1" t="s">
        <v>42</v>
      </c>
      <c r="C47" s="1">
        <v>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9">
        <f t="shared" si="0"/>
        <v>0</v>
      </c>
      <c r="W47" s="2">
        <f t="shared" si="1"/>
        <v>-1</v>
      </c>
    </row>
    <row r="48" spans="1:23" x14ac:dyDescent="0.35">
      <c r="A48" s="1" t="s">
        <v>112</v>
      </c>
      <c r="B48" s="1" t="s">
        <v>43</v>
      </c>
      <c r="C48" s="1">
        <v>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9">
        <f t="shared" si="0"/>
        <v>0</v>
      </c>
      <c r="W48" s="2">
        <f t="shared" si="1"/>
        <v>-4</v>
      </c>
    </row>
    <row r="49" spans="1:23" x14ac:dyDescent="0.35">
      <c r="A49" s="1" t="s">
        <v>113</v>
      </c>
      <c r="B49" s="1" t="s">
        <v>43</v>
      </c>
      <c r="C49" s="1">
        <v>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9">
        <f t="shared" si="0"/>
        <v>0</v>
      </c>
      <c r="W49" s="2">
        <f t="shared" si="1"/>
        <v>-2</v>
      </c>
    </row>
    <row r="50" spans="1:23" x14ac:dyDescent="0.35">
      <c r="A50" s="1" t="s">
        <v>109</v>
      </c>
      <c r="B50" s="1" t="s">
        <v>44</v>
      </c>
      <c r="C50" s="1">
        <v>3</v>
      </c>
      <c r="D50" s="2">
        <v>4</v>
      </c>
      <c r="E50" s="2">
        <v>5</v>
      </c>
      <c r="F50" s="2">
        <v>5</v>
      </c>
      <c r="G50" s="2">
        <v>3</v>
      </c>
      <c r="H50" s="2">
        <v>5</v>
      </c>
      <c r="I50" s="2">
        <v>4</v>
      </c>
      <c r="J50" s="2">
        <v>5</v>
      </c>
      <c r="K50" s="2">
        <v>4</v>
      </c>
      <c r="L50" s="2">
        <v>4</v>
      </c>
      <c r="M50" s="2">
        <v>5</v>
      </c>
      <c r="N50" s="2">
        <v>4</v>
      </c>
      <c r="O50" s="2">
        <v>5</v>
      </c>
      <c r="P50" s="2">
        <v>3</v>
      </c>
      <c r="Q50" s="2">
        <v>4</v>
      </c>
      <c r="R50" s="2">
        <v>4</v>
      </c>
      <c r="S50" s="2">
        <v>6</v>
      </c>
      <c r="T50" s="2">
        <v>5</v>
      </c>
      <c r="U50" s="2">
        <v>6</v>
      </c>
      <c r="V50" s="9">
        <f t="shared" si="0"/>
        <v>81</v>
      </c>
      <c r="W50" s="2">
        <f t="shared" si="1"/>
        <v>78</v>
      </c>
    </row>
    <row r="51" spans="1:23" x14ac:dyDescent="0.35">
      <c r="A51" s="1" t="s">
        <v>108</v>
      </c>
      <c r="B51" s="1" t="s">
        <v>44</v>
      </c>
      <c r="C51" s="1">
        <v>4</v>
      </c>
      <c r="D51" s="2">
        <v>4</v>
      </c>
      <c r="E51" s="2">
        <v>5</v>
      </c>
      <c r="F51" s="2">
        <v>4</v>
      </c>
      <c r="G51" s="2">
        <v>4</v>
      </c>
      <c r="H51" s="2">
        <v>4</v>
      </c>
      <c r="I51" s="2">
        <v>4</v>
      </c>
      <c r="J51" s="2">
        <v>5</v>
      </c>
      <c r="K51" s="2">
        <v>4</v>
      </c>
      <c r="L51" s="2">
        <v>4</v>
      </c>
      <c r="M51" s="2">
        <v>5</v>
      </c>
      <c r="N51" s="2">
        <v>3</v>
      </c>
      <c r="O51" s="2">
        <v>4</v>
      </c>
      <c r="P51" s="2">
        <v>4</v>
      </c>
      <c r="Q51" s="2">
        <v>6</v>
      </c>
      <c r="R51" s="2">
        <v>6</v>
      </c>
      <c r="S51" s="2">
        <v>6</v>
      </c>
      <c r="T51" s="2">
        <v>5</v>
      </c>
      <c r="U51" s="2">
        <v>4</v>
      </c>
      <c r="V51" s="9">
        <f t="shared" si="0"/>
        <v>81</v>
      </c>
      <c r="W51" s="2">
        <f t="shared" si="1"/>
        <v>77</v>
      </c>
    </row>
    <row r="52" spans="1:23" x14ac:dyDescent="0.35">
      <c r="A52" s="1" t="s">
        <v>110</v>
      </c>
      <c r="B52" s="1" t="s">
        <v>44</v>
      </c>
      <c r="C52" s="1">
        <v>4</v>
      </c>
      <c r="D52" s="2">
        <v>5</v>
      </c>
      <c r="E52" s="2">
        <v>4</v>
      </c>
      <c r="F52" s="2">
        <v>5</v>
      </c>
      <c r="G52" s="2">
        <v>3</v>
      </c>
      <c r="H52" s="2">
        <v>5</v>
      </c>
      <c r="I52" s="2">
        <v>6</v>
      </c>
      <c r="J52" s="2">
        <v>5</v>
      </c>
      <c r="K52" s="2">
        <v>3</v>
      </c>
      <c r="L52" s="2">
        <v>4</v>
      </c>
      <c r="M52" s="2">
        <v>5</v>
      </c>
      <c r="N52" s="2">
        <v>5</v>
      </c>
      <c r="O52" s="2">
        <v>5</v>
      </c>
      <c r="P52" s="2">
        <v>4</v>
      </c>
      <c r="Q52" s="2">
        <v>6</v>
      </c>
      <c r="R52" s="2">
        <v>3</v>
      </c>
      <c r="S52" s="2">
        <v>6</v>
      </c>
      <c r="T52" s="2">
        <v>5</v>
      </c>
      <c r="U52" s="2">
        <v>4</v>
      </c>
      <c r="V52" s="9">
        <f t="shared" si="0"/>
        <v>83</v>
      </c>
      <c r="W52" s="2">
        <f t="shared" si="1"/>
        <v>79</v>
      </c>
    </row>
    <row r="53" spans="1:23" x14ac:dyDescent="0.35">
      <c r="A53" s="1" t="s">
        <v>105</v>
      </c>
      <c r="B53" s="1" t="s">
        <v>45</v>
      </c>
      <c r="C53" s="1">
        <v>3</v>
      </c>
      <c r="D53" s="2">
        <v>5</v>
      </c>
      <c r="E53" s="2">
        <v>5</v>
      </c>
      <c r="F53" s="2">
        <v>5</v>
      </c>
      <c r="G53" s="2">
        <v>5</v>
      </c>
      <c r="H53" s="2">
        <v>4</v>
      </c>
      <c r="I53" s="2">
        <v>4</v>
      </c>
      <c r="J53" s="2">
        <v>4</v>
      </c>
      <c r="K53" s="2">
        <v>4</v>
      </c>
      <c r="L53" s="2">
        <v>3</v>
      </c>
      <c r="M53" s="2">
        <v>4</v>
      </c>
      <c r="N53" s="2">
        <v>4</v>
      </c>
      <c r="O53" s="2">
        <v>4</v>
      </c>
      <c r="P53" s="2">
        <v>3</v>
      </c>
      <c r="Q53" s="2">
        <v>6</v>
      </c>
      <c r="R53" s="2">
        <v>4</v>
      </c>
      <c r="S53" s="2">
        <v>4</v>
      </c>
      <c r="T53" s="2">
        <v>5</v>
      </c>
      <c r="U53" s="2">
        <v>5</v>
      </c>
      <c r="V53" s="9">
        <f t="shared" si="0"/>
        <v>78</v>
      </c>
      <c r="W53" s="2">
        <f t="shared" si="1"/>
        <v>75</v>
      </c>
    </row>
    <row r="54" spans="1:23" x14ac:dyDescent="0.35">
      <c r="A54" s="1" t="s">
        <v>106</v>
      </c>
      <c r="B54" s="1" t="s">
        <v>45</v>
      </c>
      <c r="C54" s="1">
        <v>5</v>
      </c>
      <c r="D54" s="2">
        <v>5</v>
      </c>
      <c r="E54" s="2">
        <v>5</v>
      </c>
      <c r="F54" s="2">
        <v>4</v>
      </c>
      <c r="G54" s="2">
        <v>3</v>
      </c>
      <c r="H54" s="2">
        <v>5</v>
      </c>
      <c r="I54" s="2">
        <v>6</v>
      </c>
      <c r="J54" s="2">
        <v>4</v>
      </c>
      <c r="K54" s="2">
        <v>4</v>
      </c>
      <c r="L54" s="2">
        <v>4</v>
      </c>
      <c r="M54" s="2">
        <v>6</v>
      </c>
      <c r="N54" s="2">
        <v>5</v>
      </c>
      <c r="O54" s="2">
        <v>4</v>
      </c>
      <c r="P54" s="2">
        <v>4</v>
      </c>
      <c r="Q54" s="2">
        <v>6</v>
      </c>
      <c r="R54" s="2">
        <v>4</v>
      </c>
      <c r="S54" s="2">
        <v>5</v>
      </c>
      <c r="T54" s="2">
        <v>7</v>
      </c>
      <c r="U54" s="2">
        <v>5</v>
      </c>
      <c r="V54" s="9">
        <f t="shared" si="0"/>
        <v>86</v>
      </c>
      <c r="W54" s="2">
        <f t="shared" si="1"/>
        <v>81</v>
      </c>
    </row>
    <row r="55" spans="1:23" x14ac:dyDescent="0.35">
      <c r="A55" s="1" t="s">
        <v>107</v>
      </c>
      <c r="B55" s="1" t="s">
        <v>45</v>
      </c>
      <c r="C55" s="1">
        <v>4</v>
      </c>
      <c r="D55" s="2">
        <v>4</v>
      </c>
      <c r="E55" s="2">
        <v>4</v>
      </c>
      <c r="F55" s="2">
        <v>4</v>
      </c>
      <c r="G55" s="2">
        <v>4</v>
      </c>
      <c r="H55" s="2">
        <v>4</v>
      </c>
      <c r="I55" s="2">
        <v>4</v>
      </c>
      <c r="J55" s="2">
        <v>5</v>
      </c>
      <c r="K55" s="2">
        <v>5</v>
      </c>
      <c r="L55" s="2">
        <v>4</v>
      </c>
      <c r="M55" s="2">
        <v>6</v>
      </c>
      <c r="N55" s="2">
        <v>3</v>
      </c>
      <c r="O55" s="2">
        <v>3</v>
      </c>
      <c r="P55" s="2">
        <v>3</v>
      </c>
      <c r="Q55" s="2">
        <v>5</v>
      </c>
      <c r="R55" s="2">
        <v>5</v>
      </c>
      <c r="S55" s="2">
        <v>6</v>
      </c>
      <c r="T55" s="2">
        <v>5</v>
      </c>
      <c r="U55" s="2">
        <v>5</v>
      </c>
      <c r="V55" s="9">
        <f t="shared" si="0"/>
        <v>79</v>
      </c>
      <c r="W55" s="2">
        <f t="shared" si="1"/>
        <v>75</v>
      </c>
    </row>
    <row r="56" spans="1:23" x14ac:dyDescent="0.35">
      <c r="A56" s="1" t="s">
        <v>60</v>
      </c>
      <c r="B56" s="1" t="s">
        <v>48</v>
      </c>
      <c r="C56" s="1">
        <v>3</v>
      </c>
      <c r="D56" s="2">
        <v>4</v>
      </c>
      <c r="E56" s="2">
        <v>4</v>
      </c>
      <c r="F56" s="2">
        <v>6</v>
      </c>
      <c r="G56" s="2">
        <v>4</v>
      </c>
      <c r="H56" s="2">
        <v>6</v>
      </c>
      <c r="I56" s="2">
        <v>4</v>
      </c>
      <c r="J56" s="2">
        <v>5</v>
      </c>
      <c r="K56" s="2">
        <v>5</v>
      </c>
      <c r="L56" s="2">
        <v>4</v>
      </c>
      <c r="M56" s="2">
        <v>5</v>
      </c>
      <c r="N56" s="2">
        <v>4</v>
      </c>
      <c r="O56" s="2">
        <v>5</v>
      </c>
      <c r="P56" s="2">
        <v>4</v>
      </c>
      <c r="Q56" s="2">
        <v>5</v>
      </c>
      <c r="R56" s="2">
        <v>4</v>
      </c>
      <c r="S56" s="2">
        <v>8</v>
      </c>
      <c r="T56" s="2">
        <v>5</v>
      </c>
      <c r="U56" s="2">
        <v>5</v>
      </c>
      <c r="V56" s="9">
        <f t="shared" ref="V56:V64" si="2">SUM(D56:U56)</f>
        <v>87</v>
      </c>
      <c r="W56" s="2">
        <f t="shared" ref="W56:W64" si="3">SUM(V56-C56)</f>
        <v>84</v>
      </c>
    </row>
    <row r="57" spans="1:23" x14ac:dyDescent="0.35">
      <c r="A57" s="1" t="s">
        <v>61</v>
      </c>
      <c r="B57" s="1" t="s">
        <v>48</v>
      </c>
      <c r="C57" s="1">
        <v>6</v>
      </c>
      <c r="D57" s="2">
        <v>4</v>
      </c>
      <c r="E57" s="2">
        <v>4</v>
      </c>
      <c r="F57" s="2">
        <v>5</v>
      </c>
      <c r="G57" s="2">
        <v>2</v>
      </c>
      <c r="H57" s="2">
        <v>4</v>
      </c>
      <c r="I57" s="2">
        <v>5</v>
      </c>
      <c r="J57" s="2">
        <v>4</v>
      </c>
      <c r="K57" s="2">
        <v>4</v>
      </c>
      <c r="L57" s="2">
        <v>4</v>
      </c>
      <c r="M57" s="2">
        <v>4</v>
      </c>
      <c r="N57" s="2">
        <v>3</v>
      </c>
      <c r="O57" s="2">
        <v>4</v>
      </c>
      <c r="P57" s="2">
        <v>4</v>
      </c>
      <c r="Q57" s="2">
        <v>5</v>
      </c>
      <c r="R57" s="2">
        <v>5</v>
      </c>
      <c r="S57" s="2">
        <v>4</v>
      </c>
      <c r="T57" s="2">
        <v>5</v>
      </c>
      <c r="U57" s="2">
        <v>5</v>
      </c>
      <c r="V57" s="9">
        <f t="shared" si="2"/>
        <v>75</v>
      </c>
      <c r="W57" s="2">
        <f t="shared" si="3"/>
        <v>69</v>
      </c>
    </row>
    <row r="58" spans="1:23" x14ac:dyDescent="0.35">
      <c r="A58" s="1" t="s">
        <v>92</v>
      </c>
      <c r="B58" s="1" t="s">
        <v>48</v>
      </c>
      <c r="C58" s="1">
        <v>2</v>
      </c>
      <c r="D58" s="2">
        <v>5</v>
      </c>
      <c r="E58" s="2">
        <v>5</v>
      </c>
      <c r="F58" s="2">
        <v>4</v>
      </c>
      <c r="G58" s="2">
        <v>6</v>
      </c>
      <c r="H58" s="2">
        <v>4</v>
      </c>
      <c r="I58" s="2">
        <v>4</v>
      </c>
      <c r="J58" s="2">
        <v>6</v>
      </c>
      <c r="K58" s="2">
        <v>4</v>
      </c>
      <c r="L58" s="2">
        <v>4</v>
      </c>
      <c r="M58" s="2">
        <v>5</v>
      </c>
      <c r="N58" s="2">
        <v>4</v>
      </c>
      <c r="O58" s="2">
        <v>4</v>
      </c>
      <c r="P58" s="2">
        <v>4</v>
      </c>
      <c r="Q58" s="2">
        <v>6</v>
      </c>
      <c r="R58" s="2">
        <v>4</v>
      </c>
      <c r="S58" s="2">
        <v>5</v>
      </c>
      <c r="T58" s="2">
        <v>5</v>
      </c>
      <c r="U58" s="2">
        <v>5</v>
      </c>
      <c r="V58" s="9">
        <f t="shared" si="2"/>
        <v>84</v>
      </c>
      <c r="W58" s="2">
        <f t="shared" si="3"/>
        <v>82</v>
      </c>
    </row>
    <row r="59" spans="1:23" x14ac:dyDescent="0.35">
      <c r="A59" s="1" t="s">
        <v>93</v>
      </c>
      <c r="B59" s="10" t="s">
        <v>49</v>
      </c>
      <c r="C59" s="10">
        <v>5</v>
      </c>
      <c r="D59" s="2">
        <v>5</v>
      </c>
      <c r="E59" s="2">
        <v>4</v>
      </c>
      <c r="F59" s="2">
        <v>4</v>
      </c>
      <c r="G59" s="2">
        <v>4</v>
      </c>
      <c r="H59" s="2">
        <v>6</v>
      </c>
      <c r="I59" s="2">
        <v>4</v>
      </c>
      <c r="J59" s="2">
        <v>4</v>
      </c>
      <c r="K59" s="2">
        <v>7</v>
      </c>
      <c r="L59" s="2">
        <v>3</v>
      </c>
      <c r="M59" s="2">
        <v>5</v>
      </c>
      <c r="N59" s="2">
        <v>3</v>
      </c>
      <c r="O59" s="2">
        <v>4</v>
      </c>
      <c r="P59" s="2">
        <v>3</v>
      </c>
      <c r="Q59" s="2">
        <v>5</v>
      </c>
      <c r="R59" s="2">
        <v>5</v>
      </c>
      <c r="S59" s="2">
        <v>4</v>
      </c>
      <c r="T59" s="2">
        <v>6</v>
      </c>
      <c r="U59" s="2">
        <v>5</v>
      </c>
      <c r="V59" s="9">
        <f t="shared" si="2"/>
        <v>81</v>
      </c>
      <c r="W59" s="2">
        <f t="shared" si="3"/>
        <v>76</v>
      </c>
    </row>
    <row r="60" spans="1:23" x14ac:dyDescent="0.35">
      <c r="A60" s="1" t="s">
        <v>94</v>
      </c>
      <c r="B60" s="10" t="s">
        <v>49</v>
      </c>
      <c r="C60" s="10">
        <v>5</v>
      </c>
      <c r="D60" s="2">
        <v>5</v>
      </c>
      <c r="E60" s="2">
        <v>4</v>
      </c>
      <c r="F60" s="2">
        <v>5</v>
      </c>
      <c r="G60" s="2">
        <v>4</v>
      </c>
      <c r="H60" s="2">
        <v>3</v>
      </c>
      <c r="I60" s="2">
        <v>4</v>
      </c>
      <c r="J60" s="2">
        <v>5</v>
      </c>
      <c r="K60" s="2">
        <v>5</v>
      </c>
      <c r="L60" s="2">
        <v>3</v>
      </c>
      <c r="M60" s="2">
        <v>6</v>
      </c>
      <c r="N60" s="2">
        <v>4</v>
      </c>
      <c r="O60" s="2">
        <v>4</v>
      </c>
      <c r="P60" s="2">
        <v>4</v>
      </c>
      <c r="Q60" s="2">
        <v>5</v>
      </c>
      <c r="R60" s="2">
        <v>4</v>
      </c>
      <c r="S60" s="2">
        <v>5</v>
      </c>
      <c r="T60" s="2">
        <v>5</v>
      </c>
      <c r="U60" s="2">
        <v>5</v>
      </c>
      <c r="V60" s="9">
        <f t="shared" si="2"/>
        <v>80</v>
      </c>
      <c r="W60" s="2">
        <f t="shared" si="3"/>
        <v>75</v>
      </c>
    </row>
    <row r="61" spans="1:23" x14ac:dyDescent="0.35">
      <c r="A61" s="1" t="s">
        <v>95</v>
      </c>
      <c r="B61" s="10" t="s">
        <v>49</v>
      </c>
      <c r="C61" s="10">
        <v>6</v>
      </c>
      <c r="D61" s="2">
        <v>4</v>
      </c>
      <c r="E61" s="2">
        <v>5</v>
      </c>
      <c r="F61" s="2">
        <v>3</v>
      </c>
      <c r="G61" s="2">
        <v>3</v>
      </c>
      <c r="H61" s="2">
        <v>5</v>
      </c>
      <c r="I61" s="2">
        <v>3</v>
      </c>
      <c r="J61" s="2">
        <v>4</v>
      </c>
      <c r="K61" s="2">
        <v>4</v>
      </c>
      <c r="L61" s="2">
        <v>5</v>
      </c>
      <c r="M61" s="2">
        <v>7</v>
      </c>
      <c r="N61" s="2">
        <v>4</v>
      </c>
      <c r="O61" s="2">
        <v>4</v>
      </c>
      <c r="P61" s="2">
        <v>4</v>
      </c>
      <c r="Q61" s="2">
        <v>7</v>
      </c>
      <c r="R61" s="2">
        <v>5</v>
      </c>
      <c r="S61" s="2">
        <v>7</v>
      </c>
      <c r="T61" s="2">
        <v>5</v>
      </c>
      <c r="U61" s="2">
        <v>5</v>
      </c>
      <c r="V61" s="9">
        <f t="shared" si="2"/>
        <v>84</v>
      </c>
      <c r="W61" s="2">
        <f t="shared" si="3"/>
        <v>78</v>
      </c>
    </row>
    <row r="62" spans="1:23" x14ac:dyDescent="0.35">
      <c r="A62" s="10" t="s">
        <v>96</v>
      </c>
      <c r="B62" s="10" t="s">
        <v>50</v>
      </c>
      <c r="C62" s="1">
        <v>5</v>
      </c>
      <c r="D62" s="2">
        <v>4</v>
      </c>
      <c r="E62" s="2">
        <v>4</v>
      </c>
      <c r="F62" s="2">
        <v>4</v>
      </c>
      <c r="G62" s="2">
        <v>6</v>
      </c>
      <c r="H62" s="2">
        <v>9</v>
      </c>
      <c r="I62" s="2">
        <v>4</v>
      </c>
      <c r="J62" s="2">
        <v>5</v>
      </c>
      <c r="K62" s="2">
        <v>4</v>
      </c>
      <c r="L62" s="2">
        <v>5</v>
      </c>
      <c r="M62" s="2">
        <v>5</v>
      </c>
      <c r="N62" s="2">
        <v>4</v>
      </c>
      <c r="O62" s="2">
        <v>5</v>
      </c>
      <c r="P62" s="2">
        <v>3</v>
      </c>
      <c r="Q62" s="2">
        <v>5</v>
      </c>
      <c r="R62" s="2">
        <v>4</v>
      </c>
      <c r="S62" s="2">
        <v>5</v>
      </c>
      <c r="T62" s="2">
        <v>6</v>
      </c>
      <c r="U62" s="2">
        <v>4</v>
      </c>
      <c r="V62" s="9">
        <f t="shared" si="2"/>
        <v>86</v>
      </c>
      <c r="W62" s="2">
        <f t="shared" si="3"/>
        <v>81</v>
      </c>
    </row>
    <row r="63" spans="1:23" x14ac:dyDescent="0.35">
      <c r="A63" s="10" t="s">
        <v>97</v>
      </c>
      <c r="B63" s="10" t="s">
        <v>50</v>
      </c>
      <c r="C63" s="1">
        <v>7</v>
      </c>
      <c r="D63" s="2">
        <v>5</v>
      </c>
      <c r="E63" s="2">
        <v>5</v>
      </c>
      <c r="F63" s="2">
        <v>4</v>
      </c>
      <c r="G63" s="2">
        <v>3</v>
      </c>
      <c r="H63" s="2">
        <v>5</v>
      </c>
      <c r="I63" s="2">
        <v>4</v>
      </c>
      <c r="J63" s="2">
        <v>5</v>
      </c>
      <c r="K63" s="2">
        <v>4</v>
      </c>
      <c r="L63" s="2">
        <v>4</v>
      </c>
      <c r="M63" s="2">
        <v>5</v>
      </c>
      <c r="N63" s="2">
        <v>4</v>
      </c>
      <c r="O63" s="2">
        <v>5</v>
      </c>
      <c r="P63" s="2">
        <v>3</v>
      </c>
      <c r="Q63" s="2">
        <v>6</v>
      </c>
      <c r="R63" s="2">
        <v>6</v>
      </c>
      <c r="S63" s="2">
        <v>6</v>
      </c>
      <c r="T63" s="2">
        <v>5</v>
      </c>
      <c r="U63" s="2">
        <v>4</v>
      </c>
      <c r="V63" s="9">
        <f t="shared" si="2"/>
        <v>83</v>
      </c>
      <c r="W63" s="2">
        <f t="shared" si="3"/>
        <v>76</v>
      </c>
    </row>
    <row r="64" spans="1:23" x14ac:dyDescent="0.35">
      <c r="A64" s="10" t="s">
        <v>98</v>
      </c>
      <c r="B64" s="10" t="s">
        <v>50</v>
      </c>
      <c r="C64" s="1">
        <v>6</v>
      </c>
      <c r="D64" s="2">
        <v>5</v>
      </c>
      <c r="E64" s="2">
        <v>4</v>
      </c>
      <c r="F64" s="2">
        <v>5</v>
      </c>
      <c r="G64" s="2">
        <v>4</v>
      </c>
      <c r="H64" s="2">
        <v>4</v>
      </c>
      <c r="I64" s="2">
        <v>5</v>
      </c>
      <c r="J64" s="2">
        <v>4</v>
      </c>
      <c r="K64" s="2">
        <v>5</v>
      </c>
      <c r="L64" s="2">
        <v>4</v>
      </c>
      <c r="M64" s="2">
        <v>5</v>
      </c>
      <c r="N64" s="2">
        <v>3</v>
      </c>
      <c r="O64" s="2">
        <v>4</v>
      </c>
      <c r="P64" s="2">
        <v>3</v>
      </c>
      <c r="Q64" s="2">
        <v>6</v>
      </c>
      <c r="R64" s="2">
        <v>3</v>
      </c>
      <c r="S64" s="2">
        <v>5</v>
      </c>
      <c r="T64" s="2">
        <v>4</v>
      </c>
      <c r="U64" s="2">
        <v>4</v>
      </c>
      <c r="V64" s="9">
        <f t="shared" si="2"/>
        <v>77</v>
      </c>
      <c r="W64" s="2">
        <f t="shared" si="3"/>
        <v>71</v>
      </c>
    </row>
    <row r="65" spans="4:23" x14ac:dyDescent="0.35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4:23" x14ac:dyDescent="0.35"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4:23" x14ac:dyDescent="0.35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4:23" x14ac:dyDescent="0.35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4:23" x14ac:dyDescent="0.35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4:23" x14ac:dyDescent="0.35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4:23" x14ac:dyDescent="0.35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4:23" x14ac:dyDescent="0.35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4:23" x14ac:dyDescent="0.35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4:23" x14ac:dyDescent="0.35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4:23" x14ac:dyDescent="0.35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4:23" x14ac:dyDescent="0.35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4:23" x14ac:dyDescent="0.35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4:23" x14ac:dyDescent="0.3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4:23" x14ac:dyDescent="0.3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4:23" x14ac:dyDescent="0.3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4:23" x14ac:dyDescent="0.3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4:23" x14ac:dyDescent="0.3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4:23" x14ac:dyDescent="0.3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4:23" x14ac:dyDescent="0.3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4:23" x14ac:dyDescent="0.3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4:23" x14ac:dyDescent="0.3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4:23" x14ac:dyDescent="0.3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4:23" x14ac:dyDescent="0.3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4:23" x14ac:dyDescent="0.3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4:23" x14ac:dyDescent="0.3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4:23" x14ac:dyDescent="0.3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4:23" x14ac:dyDescent="0.3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4:23" x14ac:dyDescent="0.3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4:23" x14ac:dyDescent="0.3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4:23" x14ac:dyDescent="0.3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4:23" x14ac:dyDescent="0.3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4:23" x14ac:dyDescent="0.3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4:23" x14ac:dyDescent="0.3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4:23" x14ac:dyDescent="0.3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4:23" x14ac:dyDescent="0.3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4:23" x14ac:dyDescent="0.3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4:23" x14ac:dyDescent="0.3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4:23" x14ac:dyDescent="0.3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4:23" x14ac:dyDescent="0.3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4:23" x14ac:dyDescent="0.3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4:23" x14ac:dyDescent="0.3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4:23" x14ac:dyDescent="0.3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4:23" x14ac:dyDescent="0.3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4:23" x14ac:dyDescent="0.3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4:23" x14ac:dyDescent="0.3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4:23" x14ac:dyDescent="0.3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4:23" x14ac:dyDescent="0.3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4:23" x14ac:dyDescent="0.3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4:23" x14ac:dyDescent="0.3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4:23" x14ac:dyDescent="0.3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4:23" x14ac:dyDescent="0.3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4:23" x14ac:dyDescent="0.3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4:23" x14ac:dyDescent="0.3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4:23" x14ac:dyDescent="0.3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4:23" x14ac:dyDescent="0.3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4:23" x14ac:dyDescent="0.3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4:23" x14ac:dyDescent="0.3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4:23" x14ac:dyDescent="0.3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4:23" x14ac:dyDescent="0.3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4:23" x14ac:dyDescent="0.3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4:23" x14ac:dyDescent="0.3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4:23" x14ac:dyDescent="0.3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4:23" x14ac:dyDescent="0.3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4:23" x14ac:dyDescent="0.3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4:23" x14ac:dyDescent="0.3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4:23" x14ac:dyDescent="0.3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4:23" x14ac:dyDescent="0.3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4:23" x14ac:dyDescent="0.3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4:23" x14ac:dyDescent="0.3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4:23" x14ac:dyDescent="0.3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4:23" x14ac:dyDescent="0.3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4:23" x14ac:dyDescent="0.3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4:23" x14ac:dyDescent="0.3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4:23" x14ac:dyDescent="0.3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4:23" x14ac:dyDescent="0.3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4:23" x14ac:dyDescent="0.3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4:23" x14ac:dyDescent="0.3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4:23" x14ac:dyDescent="0.3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4:23" x14ac:dyDescent="0.3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4:23" x14ac:dyDescent="0.3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4:23" x14ac:dyDescent="0.3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4:23" x14ac:dyDescent="0.3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4:23" x14ac:dyDescent="0.3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4:23" x14ac:dyDescent="0.3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4:23" x14ac:dyDescent="0.3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4:23" x14ac:dyDescent="0.3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4:23" x14ac:dyDescent="0.3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4:23" x14ac:dyDescent="0.3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4:23" x14ac:dyDescent="0.3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4:23" x14ac:dyDescent="0.3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4:23" x14ac:dyDescent="0.3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4:23" x14ac:dyDescent="0.3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4:23" x14ac:dyDescent="0.3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4:23" x14ac:dyDescent="0.3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4:23" x14ac:dyDescent="0.3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4:23" x14ac:dyDescent="0.3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4:23" x14ac:dyDescent="0.3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4:23" x14ac:dyDescent="0.3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4:23" x14ac:dyDescent="0.3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4:23" x14ac:dyDescent="0.3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4:23" x14ac:dyDescent="0.3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4:23" x14ac:dyDescent="0.3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4:23" x14ac:dyDescent="0.3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4:23" x14ac:dyDescent="0.3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4:23" x14ac:dyDescent="0.3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4:23" x14ac:dyDescent="0.3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4:23" x14ac:dyDescent="0.3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4:23" x14ac:dyDescent="0.3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4:23" x14ac:dyDescent="0.3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4:23" x14ac:dyDescent="0.3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4:23" x14ac:dyDescent="0.3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4:23" x14ac:dyDescent="0.3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4:23" x14ac:dyDescent="0.3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4:23" x14ac:dyDescent="0.3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4:23" x14ac:dyDescent="0.3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4:23" x14ac:dyDescent="0.3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4:23" x14ac:dyDescent="0.3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4:23" x14ac:dyDescent="0.3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4:23" x14ac:dyDescent="0.3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4:23" x14ac:dyDescent="0.3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4:23" x14ac:dyDescent="0.3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4:23" x14ac:dyDescent="0.3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4:23" x14ac:dyDescent="0.3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4:23" x14ac:dyDescent="0.3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4:23" x14ac:dyDescent="0.3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4:23" x14ac:dyDescent="0.3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4:23" x14ac:dyDescent="0.3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4:23" x14ac:dyDescent="0.3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4:23" x14ac:dyDescent="0.3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4:23" x14ac:dyDescent="0.3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4:23" x14ac:dyDescent="0.3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4:23" x14ac:dyDescent="0.3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4:23" x14ac:dyDescent="0.3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4:23" x14ac:dyDescent="0.3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4:23" x14ac:dyDescent="0.3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4:23" x14ac:dyDescent="0.3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4:23" x14ac:dyDescent="0.3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4:23" x14ac:dyDescent="0.3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4:23" x14ac:dyDescent="0.3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4:23" x14ac:dyDescent="0.3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4:23" x14ac:dyDescent="0.3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4:23" x14ac:dyDescent="0.3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4:23" x14ac:dyDescent="0.3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4:23" x14ac:dyDescent="0.3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4:23" x14ac:dyDescent="0.3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4:23" x14ac:dyDescent="0.3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4:23" x14ac:dyDescent="0.3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4:23" x14ac:dyDescent="0.3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4:23" x14ac:dyDescent="0.3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4:23" x14ac:dyDescent="0.3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5"/>
  <sheetViews>
    <sheetView workbookViewId="0">
      <selection activeCell="V1" sqref="V1"/>
    </sheetView>
  </sheetViews>
  <sheetFormatPr defaultRowHeight="14.5" x14ac:dyDescent="0.35"/>
  <cols>
    <col min="1" max="1" width="23.1796875" customWidth="1"/>
    <col min="2" max="3" width="6.6328125" customWidth="1"/>
    <col min="4" max="21" width="3.81640625" style="8" customWidth="1"/>
    <col min="22" max="22" width="5.36328125" style="8" customWidth="1"/>
    <col min="23" max="23" width="5.81640625" style="2" customWidth="1"/>
  </cols>
  <sheetData>
    <row r="1" spans="1:25" ht="15" thickBot="1" x14ac:dyDescent="0.4">
      <c r="A1" s="1" t="s">
        <v>25</v>
      </c>
      <c r="B1" s="1" t="s">
        <v>26</v>
      </c>
      <c r="C1" s="1" t="s">
        <v>46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9" t="s">
        <v>2</v>
      </c>
      <c r="W1" s="9" t="s">
        <v>47</v>
      </c>
      <c r="X1" s="18" t="s">
        <v>114</v>
      </c>
      <c r="Y1" s="19" t="s">
        <v>116</v>
      </c>
    </row>
    <row r="2" spans="1:25" x14ac:dyDescent="0.35">
      <c r="A2" s="1" t="s">
        <v>51</v>
      </c>
      <c r="B2" s="1" t="s">
        <v>27</v>
      </c>
      <c r="C2" s="1">
        <v>0</v>
      </c>
      <c r="D2" s="2">
        <v>5</v>
      </c>
      <c r="E2" s="2">
        <v>4</v>
      </c>
      <c r="F2" s="2">
        <v>4</v>
      </c>
      <c r="G2" s="2">
        <v>3</v>
      </c>
      <c r="H2" s="2">
        <v>4</v>
      </c>
      <c r="I2" s="2">
        <v>4</v>
      </c>
      <c r="J2" s="2">
        <v>4</v>
      </c>
      <c r="K2" s="2">
        <v>6</v>
      </c>
      <c r="L2" s="2">
        <v>4</v>
      </c>
      <c r="M2" s="2">
        <v>4</v>
      </c>
      <c r="N2" s="2">
        <v>3</v>
      </c>
      <c r="O2" s="2">
        <v>4</v>
      </c>
      <c r="P2" s="2">
        <v>2</v>
      </c>
      <c r="Q2" s="2">
        <v>5</v>
      </c>
      <c r="R2" s="2">
        <v>4</v>
      </c>
      <c r="S2" s="2">
        <v>5</v>
      </c>
      <c r="T2" s="2">
        <v>5</v>
      </c>
      <c r="U2" s="2">
        <v>4</v>
      </c>
      <c r="V2" s="9">
        <f t="shared" ref="V2:V55" si="0">SUM(D2:U2)</f>
        <v>74</v>
      </c>
      <c r="W2" s="2">
        <f>SUM(V2-C2)</f>
        <v>74</v>
      </c>
    </row>
    <row r="3" spans="1:25" x14ac:dyDescent="0.35">
      <c r="A3" s="1" t="s">
        <v>52</v>
      </c>
      <c r="B3" s="1" t="s">
        <v>27</v>
      </c>
      <c r="C3" s="1">
        <v>3</v>
      </c>
      <c r="D3" s="2">
        <v>5</v>
      </c>
      <c r="E3" s="2">
        <v>4</v>
      </c>
      <c r="F3" s="2">
        <v>6</v>
      </c>
      <c r="G3" s="2">
        <v>3</v>
      </c>
      <c r="H3" s="2">
        <v>4</v>
      </c>
      <c r="I3" s="2">
        <v>4</v>
      </c>
      <c r="J3" s="2">
        <v>6</v>
      </c>
      <c r="K3" s="2">
        <v>4</v>
      </c>
      <c r="L3" s="2">
        <v>4</v>
      </c>
      <c r="M3" s="2">
        <v>5</v>
      </c>
      <c r="N3" s="2">
        <v>2</v>
      </c>
      <c r="O3" s="2">
        <v>4</v>
      </c>
      <c r="P3" s="2">
        <v>3</v>
      </c>
      <c r="Q3" s="2">
        <v>5</v>
      </c>
      <c r="R3" s="2">
        <v>4</v>
      </c>
      <c r="S3" s="2">
        <v>5</v>
      </c>
      <c r="T3" s="2">
        <v>5</v>
      </c>
      <c r="U3" s="2">
        <v>5</v>
      </c>
      <c r="V3" s="9">
        <f t="shared" si="0"/>
        <v>78</v>
      </c>
      <c r="W3" s="2">
        <f t="shared" ref="W3:W55" si="1">SUM(V3-C3)</f>
        <v>75</v>
      </c>
    </row>
    <row r="4" spans="1:25" x14ac:dyDescent="0.35">
      <c r="A4" s="1" t="s">
        <v>53</v>
      </c>
      <c r="B4" s="1" t="s">
        <v>27</v>
      </c>
      <c r="C4" s="1">
        <v>5</v>
      </c>
      <c r="D4" s="2">
        <v>6</v>
      </c>
      <c r="E4" s="2">
        <v>5</v>
      </c>
      <c r="F4" s="2">
        <v>4</v>
      </c>
      <c r="G4" s="2">
        <v>3</v>
      </c>
      <c r="H4" s="2">
        <v>5</v>
      </c>
      <c r="I4" s="2">
        <v>5</v>
      </c>
      <c r="J4" s="2">
        <v>5</v>
      </c>
      <c r="K4" s="2">
        <v>4</v>
      </c>
      <c r="L4" s="2">
        <v>3</v>
      </c>
      <c r="M4" s="2">
        <v>4</v>
      </c>
      <c r="N4" s="2">
        <v>7</v>
      </c>
      <c r="O4" s="2">
        <v>4</v>
      </c>
      <c r="P4" s="2">
        <v>4</v>
      </c>
      <c r="Q4" s="2">
        <v>6</v>
      </c>
      <c r="R4" s="2">
        <v>4</v>
      </c>
      <c r="S4" s="2">
        <v>5</v>
      </c>
      <c r="T4" s="2">
        <v>4</v>
      </c>
      <c r="U4" s="2">
        <v>5</v>
      </c>
      <c r="V4" s="9">
        <f t="shared" si="0"/>
        <v>83</v>
      </c>
      <c r="W4" s="2">
        <f t="shared" si="1"/>
        <v>78</v>
      </c>
    </row>
    <row r="5" spans="1:25" x14ac:dyDescent="0.35">
      <c r="A5" s="1" t="s">
        <v>54</v>
      </c>
      <c r="B5" s="1" t="s">
        <v>28</v>
      </c>
      <c r="C5" s="1">
        <v>-1</v>
      </c>
      <c r="D5" s="2">
        <v>5</v>
      </c>
      <c r="E5" s="2">
        <v>5</v>
      </c>
      <c r="F5" s="2">
        <v>4</v>
      </c>
      <c r="G5" s="2">
        <v>4</v>
      </c>
      <c r="H5" s="2">
        <v>4</v>
      </c>
      <c r="I5" s="2">
        <v>4</v>
      </c>
      <c r="J5" s="2">
        <v>5</v>
      </c>
      <c r="K5" s="2">
        <v>4</v>
      </c>
      <c r="L5" s="2">
        <v>5</v>
      </c>
      <c r="M5" s="2">
        <v>7</v>
      </c>
      <c r="N5" s="2">
        <v>5</v>
      </c>
      <c r="O5" s="2">
        <v>4</v>
      </c>
      <c r="P5" s="2">
        <v>3</v>
      </c>
      <c r="Q5" s="2">
        <v>5</v>
      </c>
      <c r="R5" s="2">
        <v>4</v>
      </c>
      <c r="S5" s="2">
        <v>3</v>
      </c>
      <c r="T5" s="2">
        <v>4</v>
      </c>
      <c r="U5" s="2">
        <v>5</v>
      </c>
      <c r="V5" s="9">
        <f t="shared" si="0"/>
        <v>80</v>
      </c>
      <c r="W5" s="2">
        <f t="shared" si="1"/>
        <v>81</v>
      </c>
    </row>
    <row r="6" spans="1:25" x14ac:dyDescent="0.35">
      <c r="A6" s="1" t="s">
        <v>55</v>
      </c>
      <c r="B6" s="1" t="s">
        <v>28</v>
      </c>
      <c r="C6" s="1">
        <v>1</v>
      </c>
      <c r="D6" s="2">
        <v>5</v>
      </c>
      <c r="E6" s="2">
        <v>5</v>
      </c>
      <c r="F6" s="2">
        <v>4</v>
      </c>
      <c r="G6" s="2">
        <v>3</v>
      </c>
      <c r="H6" s="2">
        <v>3</v>
      </c>
      <c r="I6" s="2">
        <v>5</v>
      </c>
      <c r="J6" s="2">
        <v>3</v>
      </c>
      <c r="K6" s="2">
        <v>4</v>
      </c>
      <c r="L6" s="2">
        <v>4</v>
      </c>
      <c r="M6" s="2">
        <v>6</v>
      </c>
      <c r="N6" s="2">
        <v>3</v>
      </c>
      <c r="O6" s="2">
        <v>4</v>
      </c>
      <c r="P6" s="2">
        <v>3</v>
      </c>
      <c r="Q6" s="2">
        <v>5</v>
      </c>
      <c r="R6" s="2">
        <v>4</v>
      </c>
      <c r="S6" s="2">
        <v>5</v>
      </c>
      <c r="T6" s="2">
        <v>4</v>
      </c>
      <c r="U6" s="2">
        <v>5</v>
      </c>
      <c r="V6" s="9">
        <f t="shared" si="0"/>
        <v>75</v>
      </c>
      <c r="W6" s="2">
        <f t="shared" si="1"/>
        <v>74</v>
      </c>
    </row>
    <row r="7" spans="1:25" x14ac:dyDescent="0.35">
      <c r="A7" s="1" t="s">
        <v>56</v>
      </c>
      <c r="B7" s="1" t="s">
        <v>28</v>
      </c>
      <c r="C7" s="1">
        <v>1</v>
      </c>
      <c r="D7" s="2">
        <v>5</v>
      </c>
      <c r="E7" s="2">
        <v>4</v>
      </c>
      <c r="F7" s="2">
        <v>3</v>
      </c>
      <c r="G7" s="2">
        <v>3</v>
      </c>
      <c r="H7" s="2">
        <v>4</v>
      </c>
      <c r="I7" s="2">
        <v>5</v>
      </c>
      <c r="J7" s="2">
        <v>3</v>
      </c>
      <c r="K7" s="2">
        <v>5</v>
      </c>
      <c r="L7" s="2">
        <v>6</v>
      </c>
      <c r="M7" s="2">
        <v>4</v>
      </c>
      <c r="N7" s="2">
        <v>3</v>
      </c>
      <c r="O7" s="2">
        <v>5</v>
      </c>
      <c r="P7" s="2">
        <v>3</v>
      </c>
      <c r="Q7" s="2">
        <v>4</v>
      </c>
      <c r="R7" s="2">
        <v>4</v>
      </c>
      <c r="S7" s="2">
        <v>6</v>
      </c>
      <c r="T7" s="2">
        <v>4</v>
      </c>
      <c r="U7" s="2">
        <v>4</v>
      </c>
      <c r="V7" s="9">
        <f t="shared" si="0"/>
        <v>75</v>
      </c>
      <c r="W7" s="2">
        <f t="shared" si="1"/>
        <v>74</v>
      </c>
    </row>
    <row r="8" spans="1:25" x14ac:dyDescent="0.35">
      <c r="A8" s="1" t="s">
        <v>57</v>
      </c>
      <c r="B8" s="1" t="s">
        <v>29</v>
      </c>
      <c r="C8" s="1">
        <v>4</v>
      </c>
      <c r="D8" s="2">
        <v>6</v>
      </c>
      <c r="E8" s="2">
        <v>5</v>
      </c>
      <c r="F8" s="2">
        <v>4</v>
      </c>
      <c r="G8" s="2">
        <v>4</v>
      </c>
      <c r="H8" s="2">
        <v>4</v>
      </c>
      <c r="I8" s="2">
        <v>5</v>
      </c>
      <c r="J8" s="2">
        <v>4</v>
      </c>
      <c r="K8" s="2">
        <v>5</v>
      </c>
      <c r="L8" s="2">
        <v>4</v>
      </c>
      <c r="M8" s="2">
        <v>5</v>
      </c>
      <c r="N8" s="2">
        <v>3</v>
      </c>
      <c r="O8" s="2">
        <v>4</v>
      </c>
      <c r="P8" s="2">
        <v>3</v>
      </c>
      <c r="Q8" s="2">
        <v>6</v>
      </c>
      <c r="R8" s="2">
        <v>4</v>
      </c>
      <c r="S8" s="2">
        <v>4</v>
      </c>
      <c r="T8" s="2">
        <v>4</v>
      </c>
      <c r="U8" s="2">
        <v>4</v>
      </c>
      <c r="V8" s="9">
        <f t="shared" si="0"/>
        <v>78</v>
      </c>
      <c r="W8" s="2">
        <f t="shared" si="1"/>
        <v>74</v>
      </c>
    </row>
    <row r="9" spans="1:25" x14ac:dyDescent="0.35">
      <c r="A9" s="1" t="s">
        <v>58</v>
      </c>
      <c r="B9" s="1" t="s">
        <v>29</v>
      </c>
      <c r="C9" s="1">
        <v>6</v>
      </c>
      <c r="D9" s="2">
        <v>5</v>
      </c>
      <c r="E9" s="2">
        <v>4</v>
      </c>
      <c r="F9" s="2">
        <v>5</v>
      </c>
      <c r="G9" s="2">
        <v>3</v>
      </c>
      <c r="H9" s="2">
        <v>4</v>
      </c>
      <c r="I9" s="2">
        <v>3</v>
      </c>
      <c r="J9" s="2">
        <v>5</v>
      </c>
      <c r="K9" s="2">
        <v>5</v>
      </c>
      <c r="L9" s="2">
        <v>4</v>
      </c>
      <c r="M9" s="2">
        <v>7</v>
      </c>
      <c r="N9" s="2">
        <v>3</v>
      </c>
      <c r="O9" s="2">
        <v>4</v>
      </c>
      <c r="P9" s="2">
        <v>3</v>
      </c>
      <c r="Q9" s="2">
        <v>6</v>
      </c>
      <c r="R9" s="2">
        <v>4</v>
      </c>
      <c r="S9" s="2">
        <v>5</v>
      </c>
      <c r="T9" s="2">
        <v>4</v>
      </c>
      <c r="U9" s="2">
        <v>4</v>
      </c>
      <c r="V9" s="9">
        <f t="shared" si="0"/>
        <v>78</v>
      </c>
      <c r="W9" s="2">
        <f t="shared" si="1"/>
        <v>72</v>
      </c>
    </row>
    <row r="10" spans="1:25" x14ac:dyDescent="0.35">
      <c r="A10" s="1" t="s">
        <v>59</v>
      </c>
      <c r="B10" s="1" t="s">
        <v>29</v>
      </c>
      <c r="C10" s="1">
        <v>3</v>
      </c>
      <c r="D10" s="2">
        <v>7</v>
      </c>
      <c r="E10" s="2">
        <v>4</v>
      </c>
      <c r="F10" s="2">
        <v>3</v>
      </c>
      <c r="G10" s="2">
        <v>4</v>
      </c>
      <c r="H10" s="2">
        <v>6</v>
      </c>
      <c r="I10" s="2">
        <v>5</v>
      </c>
      <c r="J10" s="2">
        <v>4</v>
      </c>
      <c r="K10" s="2">
        <v>4</v>
      </c>
      <c r="L10" s="2">
        <v>4</v>
      </c>
      <c r="M10" s="2">
        <v>5</v>
      </c>
      <c r="N10" s="2">
        <v>3</v>
      </c>
      <c r="O10" s="2">
        <v>4</v>
      </c>
      <c r="P10" s="2">
        <v>3</v>
      </c>
      <c r="Q10" s="2">
        <v>5</v>
      </c>
      <c r="R10" s="2">
        <v>4</v>
      </c>
      <c r="S10" s="2">
        <v>5</v>
      </c>
      <c r="T10" s="2">
        <v>5</v>
      </c>
      <c r="U10" s="2">
        <v>5</v>
      </c>
      <c r="V10" s="9">
        <f t="shared" si="0"/>
        <v>80</v>
      </c>
      <c r="W10" s="2">
        <f t="shared" si="1"/>
        <v>77</v>
      </c>
    </row>
    <row r="11" spans="1:25" x14ac:dyDescent="0.35">
      <c r="A11" s="1" t="s">
        <v>62</v>
      </c>
      <c r="B11" s="1" t="s">
        <v>30</v>
      </c>
      <c r="C11" s="1">
        <v>0</v>
      </c>
      <c r="D11" s="2">
        <v>6</v>
      </c>
      <c r="E11" s="2">
        <v>4</v>
      </c>
      <c r="F11" s="2">
        <v>6</v>
      </c>
      <c r="G11" s="2">
        <v>3</v>
      </c>
      <c r="H11" s="2">
        <v>4</v>
      </c>
      <c r="I11" s="2">
        <v>4</v>
      </c>
      <c r="J11" s="2">
        <v>4</v>
      </c>
      <c r="K11" s="2">
        <v>4</v>
      </c>
      <c r="L11" s="2">
        <v>6</v>
      </c>
      <c r="M11" s="2">
        <v>5</v>
      </c>
      <c r="N11" s="2">
        <v>4</v>
      </c>
      <c r="O11" s="2">
        <v>4</v>
      </c>
      <c r="P11" s="2">
        <v>3</v>
      </c>
      <c r="Q11" s="2">
        <v>5</v>
      </c>
      <c r="R11" s="2">
        <v>3</v>
      </c>
      <c r="S11" s="2">
        <v>6</v>
      </c>
      <c r="T11" s="2">
        <v>4</v>
      </c>
      <c r="U11" s="2">
        <v>4</v>
      </c>
      <c r="V11" s="9">
        <f t="shared" si="0"/>
        <v>79</v>
      </c>
      <c r="W11" s="2">
        <f t="shared" si="1"/>
        <v>79</v>
      </c>
    </row>
    <row r="12" spans="1:25" x14ac:dyDescent="0.35">
      <c r="A12" s="1" t="s">
        <v>63</v>
      </c>
      <c r="B12" s="1" t="s">
        <v>30</v>
      </c>
      <c r="C12" s="1">
        <v>3</v>
      </c>
      <c r="D12" s="2">
        <v>5</v>
      </c>
      <c r="E12" s="2">
        <v>5</v>
      </c>
      <c r="F12" s="2">
        <v>3</v>
      </c>
      <c r="G12" s="2">
        <v>3</v>
      </c>
      <c r="H12" s="2">
        <v>5</v>
      </c>
      <c r="I12" s="2">
        <v>5</v>
      </c>
      <c r="J12" s="2">
        <v>5</v>
      </c>
      <c r="K12" s="2">
        <v>5</v>
      </c>
      <c r="L12" s="2">
        <v>4</v>
      </c>
      <c r="M12" s="2">
        <v>6</v>
      </c>
      <c r="N12" s="2">
        <v>4</v>
      </c>
      <c r="O12" s="2">
        <v>6</v>
      </c>
      <c r="P12" s="2">
        <v>3</v>
      </c>
      <c r="Q12" s="2">
        <v>6</v>
      </c>
      <c r="R12" s="2">
        <v>4</v>
      </c>
      <c r="S12" s="2">
        <v>5</v>
      </c>
      <c r="T12" s="2">
        <v>4</v>
      </c>
      <c r="U12" s="2">
        <v>5</v>
      </c>
      <c r="V12" s="9">
        <f t="shared" si="0"/>
        <v>83</v>
      </c>
      <c r="W12" s="2">
        <f t="shared" si="1"/>
        <v>80</v>
      </c>
    </row>
    <row r="13" spans="1:25" x14ac:dyDescent="0.35">
      <c r="A13" s="1" t="s">
        <v>115</v>
      </c>
      <c r="B13" s="1" t="s">
        <v>30</v>
      </c>
      <c r="C13" s="1">
        <v>4</v>
      </c>
      <c r="D13" s="2">
        <v>4</v>
      </c>
      <c r="E13" s="2">
        <v>5</v>
      </c>
      <c r="F13" s="2">
        <v>7</v>
      </c>
      <c r="G13" s="2">
        <v>3</v>
      </c>
      <c r="H13" s="2">
        <v>6</v>
      </c>
      <c r="I13" s="2">
        <v>5</v>
      </c>
      <c r="J13" s="2">
        <v>4</v>
      </c>
      <c r="K13" s="2">
        <v>4</v>
      </c>
      <c r="L13" s="2">
        <v>4</v>
      </c>
      <c r="M13" s="2">
        <v>6</v>
      </c>
      <c r="N13" s="2">
        <v>3</v>
      </c>
      <c r="O13" s="2">
        <v>5</v>
      </c>
      <c r="P13" s="2">
        <v>4</v>
      </c>
      <c r="Q13" s="2">
        <v>6</v>
      </c>
      <c r="R13" s="2">
        <v>5</v>
      </c>
      <c r="S13" s="2">
        <v>8</v>
      </c>
      <c r="T13" s="2">
        <v>4</v>
      </c>
      <c r="U13" s="2">
        <v>5</v>
      </c>
      <c r="V13" s="9">
        <f t="shared" si="0"/>
        <v>88</v>
      </c>
      <c r="W13" s="2">
        <f t="shared" si="1"/>
        <v>84</v>
      </c>
    </row>
    <row r="14" spans="1:25" x14ac:dyDescent="0.35">
      <c r="A14" s="1" t="s">
        <v>65</v>
      </c>
      <c r="B14" s="1" t="s">
        <v>31</v>
      </c>
      <c r="C14" s="1">
        <v>2</v>
      </c>
      <c r="D14" s="2">
        <v>4</v>
      </c>
      <c r="E14" s="2">
        <v>4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4</v>
      </c>
      <c r="L14" s="2">
        <v>4</v>
      </c>
      <c r="M14" s="2">
        <v>4</v>
      </c>
      <c r="N14" s="2">
        <v>4</v>
      </c>
      <c r="O14" s="2">
        <v>3</v>
      </c>
      <c r="P14" s="2">
        <v>3</v>
      </c>
      <c r="Q14" s="2">
        <v>4</v>
      </c>
      <c r="R14" s="2">
        <v>3</v>
      </c>
      <c r="S14" s="2">
        <v>5</v>
      </c>
      <c r="T14" s="2">
        <v>4</v>
      </c>
      <c r="U14" s="2">
        <v>4</v>
      </c>
      <c r="V14" s="9">
        <f t="shared" si="0"/>
        <v>68</v>
      </c>
      <c r="W14" s="2">
        <f t="shared" si="1"/>
        <v>66</v>
      </c>
    </row>
    <row r="15" spans="1:25" x14ac:dyDescent="0.35">
      <c r="A15" s="1" t="s">
        <v>66</v>
      </c>
      <c r="B15" s="1" t="s">
        <v>31</v>
      </c>
      <c r="C15" s="1">
        <v>0</v>
      </c>
      <c r="D15" s="2">
        <v>4</v>
      </c>
      <c r="E15" s="2">
        <v>5</v>
      </c>
      <c r="F15" s="2">
        <v>4</v>
      </c>
      <c r="G15" s="2">
        <v>3</v>
      </c>
      <c r="H15" s="2">
        <v>4</v>
      </c>
      <c r="I15" s="2">
        <v>4</v>
      </c>
      <c r="J15" s="2">
        <v>4</v>
      </c>
      <c r="K15" s="2">
        <v>4</v>
      </c>
      <c r="L15" s="2">
        <v>3</v>
      </c>
      <c r="M15" s="2">
        <v>5</v>
      </c>
      <c r="N15" s="2">
        <v>4</v>
      </c>
      <c r="O15" s="2">
        <v>3</v>
      </c>
      <c r="P15" s="2">
        <v>4</v>
      </c>
      <c r="Q15" s="2">
        <v>8</v>
      </c>
      <c r="R15" s="2">
        <v>3</v>
      </c>
      <c r="S15" s="2">
        <v>5</v>
      </c>
      <c r="T15" s="2">
        <v>4</v>
      </c>
      <c r="U15" s="2">
        <v>5</v>
      </c>
      <c r="V15" s="9">
        <f t="shared" si="0"/>
        <v>76</v>
      </c>
      <c r="W15" s="2">
        <f t="shared" si="1"/>
        <v>76</v>
      </c>
    </row>
    <row r="16" spans="1:25" x14ac:dyDescent="0.35">
      <c r="A16" s="1" t="s">
        <v>67</v>
      </c>
      <c r="B16" s="1" t="s">
        <v>31</v>
      </c>
      <c r="C16" s="1">
        <v>-1</v>
      </c>
      <c r="D16" s="2">
        <v>4</v>
      </c>
      <c r="E16" s="2">
        <v>4</v>
      </c>
      <c r="F16" s="2">
        <v>4</v>
      </c>
      <c r="G16" s="2">
        <v>3</v>
      </c>
      <c r="H16" s="2">
        <v>5</v>
      </c>
      <c r="I16" s="2">
        <v>5</v>
      </c>
      <c r="J16" s="2">
        <v>4</v>
      </c>
      <c r="K16" s="2">
        <v>4</v>
      </c>
      <c r="L16" s="2">
        <v>3</v>
      </c>
      <c r="M16" s="2">
        <v>6</v>
      </c>
      <c r="N16" s="2">
        <v>3</v>
      </c>
      <c r="O16" s="2">
        <v>4</v>
      </c>
      <c r="P16" s="2">
        <v>3</v>
      </c>
      <c r="Q16" s="2">
        <v>5</v>
      </c>
      <c r="R16" s="2">
        <v>4</v>
      </c>
      <c r="S16" s="2">
        <v>5</v>
      </c>
      <c r="T16" s="2">
        <v>4</v>
      </c>
      <c r="U16" s="2">
        <v>5</v>
      </c>
      <c r="V16" s="9">
        <f t="shared" si="0"/>
        <v>75</v>
      </c>
      <c r="W16" s="2">
        <f t="shared" si="1"/>
        <v>76</v>
      </c>
    </row>
    <row r="17" spans="1:23" x14ac:dyDescent="0.35">
      <c r="A17" s="1" t="s">
        <v>68</v>
      </c>
      <c r="B17" s="1" t="s">
        <v>32</v>
      </c>
      <c r="C17" s="1">
        <v>0</v>
      </c>
      <c r="D17" s="2">
        <v>7</v>
      </c>
      <c r="E17" s="2">
        <v>4</v>
      </c>
      <c r="F17" s="2">
        <v>3</v>
      </c>
      <c r="G17" s="2">
        <v>4</v>
      </c>
      <c r="H17" s="2">
        <v>4</v>
      </c>
      <c r="I17" s="2">
        <v>4</v>
      </c>
      <c r="J17" s="2">
        <v>4</v>
      </c>
      <c r="K17" s="2">
        <v>5</v>
      </c>
      <c r="L17" s="2">
        <v>3</v>
      </c>
      <c r="M17" s="2">
        <v>4</v>
      </c>
      <c r="N17" s="2">
        <v>6</v>
      </c>
      <c r="O17" s="2">
        <v>4</v>
      </c>
      <c r="P17" s="2">
        <v>4</v>
      </c>
      <c r="Q17" s="2">
        <v>6</v>
      </c>
      <c r="R17" s="2">
        <v>4</v>
      </c>
      <c r="S17" s="2">
        <v>5</v>
      </c>
      <c r="T17" s="2">
        <v>5</v>
      </c>
      <c r="U17" s="2">
        <v>5</v>
      </c>
      <c r="V17" s="9">
        <f t="shared" si="0"/>
        <v>81</v>
      </c>
      <c r="W17" s="2">
        <f t="shared" si="1"/>
        <v>81</v>
      </c>
    </row>
    <row r="18" spans="1:23" x14ac:dyDescent="0.35">
      <c r="A18" s="1" t="s">
        <v>69</v>
      </c>
      <c r="B18" s="1" t="s">
        <v>32</v>
      </c>
      <c r="C18" s="1">
        <v>2</v>
      </c>
      <c r="D18" s="2">
        <v>5</v>
      </c>
      <c r="E18" s="2">
        <v>4</v>
      </c>
      <c r="F18" s="2">
        <v>3</v>
      </c>
      <c r="G18" s="2">
        <v>3</v>
      </c>
      <c r="H18" s="2">
        <v>4</v>
      </c>
      <c r="I18" s="2">
        <v>3</v>
      </c>
      <c r="J18" s="2">
        <v>4</v>
      </c>
      <c r="K18" s="2">
        <v>4</v>
      </c>
      <c r="L18" s="2">
        <v>3</v>
      </c>
      <c r="M18" s="2">
        <v>5</v>
      </c>
      <c r="N18" s="2">
        <v>9</v>
      </c>
      <c r="O18" s="2">
        <v>4</v>
      </c>
      <c r="P18" s="2">
        <v>5</v>
      </c>
      <c r="Q18" s="2">
        <v>4</v>
      </c>
      <c r="R18" s="2">
        <v>4</v>
      </c>
      <c r="S18" s="2">
        <v>4</v>
      </c>
      <c r="T18" s="2">
        <v>4</v>
      </c>
      <c r="U18" s="2">
        <v>3</v>
      </c>
      <c r="V18" s="9">
        <f t="shared" si="0"/>
        <v>75</v>
      </c>
      <c r="W18" s="2">
        <f t="shared" si="1"/>
        <v>73</v>
      </c>
    </row>
    <row r="19" spans="1:23" x14ac:dyDescent="0.35">
      <c r="A19" s="1" t="s">
        <v>72</v>
      </c>
      <c r="B19" s="1" t="s">
        <v>32</v>
      </c>
      <c r="C19" s="1">
        <v>4</v>
      </c>
      <c r="D19" s="2">
        <v>5</v>
      </c>
      <c r="E19" s="2">
        <v>4</v>
      </c>
      <c r="F19" s="2">
        <v>5</v>
      </c>
      <c r="G19" s="2">
        <v>3</v>
      </c>
      <c r="H19" s="2">
        <v>4</v>
      </c>
      <c r="I19" s="2">
        <v>3</v>
      </c>
      <c r="J19" s="2">
        <v>3</v>
      </c>
      <c r="K19" s="2">
        <v>4</v>
      </c>
      <c r="L19" s="2">
        <v>3</v>
      </c>
      <c r="M19" s="2">
        <v>5</v>
      </c>
      <c r="N19" s="2">
        <v>6</v>
      </c>
      <c r="O19" s="2">
        <v>3</v>
      </c>
      <c r="P19" s="2">
        <v>3</v>
      </c>
      <c r="Q19" s="2">
        <v>4</v>
      </c>
      <c r="R19" s="2">
        <v>4</v>
      </c>
      <c r="S19" s="2">
        <v>4</v>
      </c>
      <c r="T19" s="2">
        <v>4</v>
      </c>
      <c r="U19" s="2">
        <v>4</v>
      </c>
      <c r="V19" s="9">
        <f t="shared" si="0"/>
        <v>71</v>
      </c>
      <c r="W19" s="2">
        <f t="shared" si="1"/>
        <v>67</v>
      </c>
    </row>
    <row r="20" spans="1:23" x14ac:dyDescent="0.35">
      <c r="A20" s="1" t="s">
        <v>76</v>
      </c>
      <c r="B20" s="1" t="s">
        <v>33</v>
      </c>
      <c r="C20" s="1">
        <v>5</v>
      </c>
      <c r="D20" s="2">
        <v>5</v>
      </c>
      <c r="E20" s="2">
        <v>6</v>
      </c>
      <c r="F20" s="2">
        <v>4</v>
      </c>
      <c r="G20" s="2">
        <v>3</v>
      </c>
      <c r="H20" s="2">
        <v>4</v>
      </c>
      <c r="I20" s="2">
        <v>4</v>
      </c>
      <c r="J20" s="2">
        <v>4</v>
      </c>
      <c r="K20" s="2">
        <v>5</v>
      </c>
      <c r="L20" s="2">
        <v>3</v>
      </c>
      <c r="M20" s="2">
        <v>5</v>
      </c>
      <c r="N20" s="2">
        <v>3</v>
      </c>
      <c r="O20" s="2">
        <v>4</v>
      </c>
      <c r="P20" s="2">
        <v>4</v>
      </c>
      <c r="Q20" s="2">
        <v>6</v>
      </c>
      <c r="R20" s="2">
        <v>4</v>
      </c>
      <c r="S20" s="2">
        <v>5</v>
      </c>
      <c r="T20" s="2">
        <v>4</v>
      </c>
      <c r="U20" s="2">
        <v>3</v>
      </c>
      <c r="V20" s="9">
        <f t="shared" si="0"/>
        <v>76</v>
      </c>
      <c r="W20" s="2">
        <f t="shared" si="1"/>
        <v>71</v>
      </c>
    </row>
    <row r="21" spans="1:23" x14ac:dyDescent="0.35">
      <c r="A21" s="1" t="s">
        <v>77</v>
      </c>
      <c r="B21" s="1" t="s">
        <v>33</v>
      </c>
      <c r="C21" s="1">
        <v>5</v>
      </c>
      <c r="D21" s="2">
        <v>5</v>
      </c>
      <c r="E21" s="2">
        <v>5</v>
      </c>
      <c r="F21" s="2">
        <v>5</v>
      </c>
      <c r="G21" s="2">
        <v>4</v>
      </c>
      <c r="H21" s="2">
        <v>5</v>
      </c>
      <c r="I21" s="2">
        <v>3</v>
      </c>
      <c r="J21" s="2">
        <v>5</v>
      </c>
      <c r="K21" s="2">
        <v>6</v>
      </c>
      <c r="L21" s="2">
        <v>4</v>
      </c>
      <c r="M21" s="2">
        <v>5</v>
      </c>
      <c r="N21" s="2">
        <v>4</v>
      </c>
      <c r="O21" s="2">
        <v>4</v>
      </c>
      <c r="P21" s="2">
        <v>2</v>
      </c>
      <c r="Q21" s="2">
        <v>5</v>
      </c>
      <c r="R21" s="2">
        <v>8</v>
      </c>
      <c r="S21" s="2">
        <v>6</v>
      </c>
      <c r="T21" s="2">
        <v>4</v>
      </c>
      <c r="U21" s="2">
        <v>6</v>
      </c>
      <c r="V21" s="9">
        <f t="shared" si="0"/>
        <v>86</v>
      </c>
      <c r="W21" s="2">
        <f t="shared" si="1"/>
        <v>81</v>
      </c>
    </row>
    <row r="22" spans="1:23" x14ac:dyDescent="0.35">
      <c r="A22" s="1" t="s">
        <v>78</v>
      </c>
      <c r="B22" s="1" t="s">
        <v>33</v>
      </c>
      <c r="C22" s="1">
        <v>7</v>
      </c>
      <c r="D22" s="2">
        <v>4</v>
      </c>
      <c r="E22" s="2">
        <v>4</v>
      </c>
      <c r="F22" s="2">
        <v>4</v>
      </c>
      <c r="G22" s="2">
        <v>3</v>
      </c>
      <c r="H22" s="2">
        <v>4</v>
      </c>
      <c r="I22" s="2">
        <v>4</v>
      </c>
      <c r="J22" s="2">
        <v>5</v>
      </c>
      <c r="K22" s="2">
        <v>5</v>
      </c>
      <c r="L22" s="2">
        <v>4</v>
      </c>
      <c r="M22" s="2">
        <v>5</v>
      </c>
      <c r="N22" s="2">
        <v>4</v>
      </c>
      <c r="O22" s="2">
        <v>4</v>
      </c>
      <c r="P22" s="2">
        <v>4</v>
      </c>
      <c r="Q22" s="2">
        <v>5</v>
      </c>
      <c r="R22" s="2">
        <v>4</v>
      </c>
      <c r="S22" s="2">
        <v>4</v>
      </c>
      <c r="T22" s="2">
        <v>5</v>
      </c>
      <c r="U22" s="2">
        <v>4</v>
      </c>
      <c r="V22" s="9">
        <f t="shared" si="0"/>
        <v>76</v>
      </c>
      <c r="W22" s="2">
        <f t="shared" si="1"/>
        <v>69</v>
      </c>
    </row>
    <row r="23" spans="1:23" x14ac:dyDescent="0.35">
      <c r="A23" s="1" t="s">
        <v>70</v>
      </c>
      <c r="B23" s="1" t="s">
        <v>34</v>
      </c>
      <c r="C23" s="1">
        <v>2</v>
      </c>
      <c r="D23" s="2">
        <v>5</v>
      </c>
      <c r="E23" s="2">
        <v>5</v>
      </c>
      <c r="F23" s="2">
        <v>3</v>
      </c>
      <c r="G23" s="2">
        <v>3</v>
      </c>
      <c r="H23" s="2">
        <v>5</v>
      </c>
      <c r="I23" s="2">
        <v>4</v>
      </c>
      <c r="J23" s="2">
        <v>4</v>
      </c>
      <c r="K23" s="2">
        <v>6</v>
      </c>
      <c r="L23" s="2">
        <v>5</v>
      </c>
      <c r="M23" s="2">
        <v>5</v>
      </c>
      <c r="N23" s="2">
        <v>3</v>
      </c>
      <c r="O23" s="2">
        <v>6</v>
      </c>
      <c r="P23" s="2">
        <v>3</v>
      </c>
      <c r="Q23" s="2">
        <v>6</v>
      </c>
      <c r="R23" s="2">
        <v>5</v>
      </c>
      <c r="S23" s="2">
        <v>9</v>
      </c>
      <c r="T23" s="2">
        <v>5</v>
      </c>
      <c r="U23" s="2">
        <v>4</v>
      </c>
      <c r="V23" s="9">
        <f t="shared" si="0"/>
        <v>86</v>
      </c>
      <c r="W23" s="2">
        <f t="shared" si="1"/>
        <v>84</v>
      </c>
    </row>
    <row r="24" spans="1:23" x14ac:dyDescent="0.35">
      <c r="A24" s="1" t="s">
        <v>71</v>
      </c>
      <c r="B24" s="1" t="s">
        <v>34</v>
      </c>
      <c r="C24" s="1">
        <v>5</v>
      </c>
      <c r="D24" s="2">
        <v>5</v>
      </c>
      <c r="E24" s="2">
        <v>5</v>
      </c>
      <c r="F24" s="2">
        <v>4</v>
      </c>
      <c r="G24" s="2">
        <v>4</v>
      </c>
      <c r="H24" s="2">
        <v>4</v>
      </c>
      <c r="I24" s="2">
        <v>4</v>
      </c>
      <c r="J24" s="2">
        <v>5</v>
      </c>
      <c r="K24" s="2">
        <v>4</v>
      </c>
      <c r="L24" s="2">
        <v>4</v>
      </c>
      <c r="M24" s="2">
        <v>6</v>
      </c>
      <c r="N24" s="2">
        <v>3</v>
      </c>
      <c r="O24" s="2">
        <v>4</v>
      </c>
      <c r="P24" s="2">
        <v>3</v>
      </c>
      <c r="Q24" s="2">
        <v>5</v>
      </c>
      <c r="R24" s="2">
        <v>5</v>
      </c>
      <c r="S24" s="2">
        <v>6</v>
      </c>
      <c r="T24" s="2">
        <v>5</v>
      </c>
      <c r="U24" s="2">
        <v>5</v>
      </c>
      <c r="V24" s="9">
        <f t="shared" si="0"/>
        <v>81</v>
      </c>
      <c r="W24" s="2">
        <f t="shared" si="1"/>
        <v>76</v>
      </c>
    </row>
    <row r="25" spans="1:23" x14ac:dyDescent="0.35">
      <c r="A25" s="1" t="s">
        <v>82</v>
      </c>
      <c r="B25" s="1" t="s">
        <v>34</v>
      </c>
      <c r="C25" s="1">
        <v>5</v>
      </c>
      <c r="D25" s="2">
        <v>4</v>
      </c>
      <c r="E25" s="2">
        <v>5</v>
      </c>
      <c r="F25" s="2">
        <v>4</v>
      </c>
      <c r="G25" s="2">
        <v>5</v>
      </c>
      <c r="H25" s="2">
        <v>4</v>
      </c>
      <c r="I25" s="2">
        <v>5</v>
      </c>
      <c r="J25" s="2">
        <v>4</v>
      </c>
      <c r="K25" s="2">
        <v>4</v>
      </c>
      <c r="L25" s="2">
        <v>4</v>
      </c>
      <c r="M25" s="2">
        <v>4</v>
      </c>
      <c r="N25" s="2">
        <v>3</v>
      </c>
      <c r="O25" s="2">
        <v>4</v>
      </c>
      <c r="P25" s="2">
        <v>3</v>
      </c>
      <c r="Q25" s="2">
        <v>5</v>
      </c>
      <c r="R25" s="2">
        <v>5</v>
      </c>
      <c r="S25" s="2">
        <v>5</v>
      </c>
      <c r="T25" s="2">
        <v>4</v>
      </c>
      <c r="U25" s="2">
        <v>5</v>
      </c>
      <c r="V25" s="9">
        <f t="shared" si="0"/>
        <v>77</v>
      </c>
      <c r="W25" s="2">
        <f t="shared" si="1"/>
        <v>72</v>
      </c>
    </row>
    <row r="26" spans="1:23" x14ac:dyDescent="0.35">
      <c r="A26" s="1" t="s">
        <v>73</v>
      </c>
      <c r="B26" s="1" t="s">
        <v>35</v>
      </c>
      <c r="C26" s="1">
        <v>-4</v>
      </c>
      <c r="D26" s="2">
        <v>5</v>
      </c>
      <c r="E26" s="2">
        <v>4</v>
      </c>
      <c r="F26" s="2">
        <v>4</v>
      </c>
      <c r="G26" s="2">
        <v>3</v>
      </c>
      <c r="H26" s="2">
        <v>4</v>
      </c>
      <c r="I26" s="2">
        <v>4</v>
      </c>
      <c r="J26" s="2">
        <v>4</v>
      </c>
      <c r="K26" s="2">
        <v>4</v>
      </c>
      <c r="L26" s="2">
        <v>3</v>
      </c>
      <c r="M26" s="2">
        <v>4</v>
      </c>
      <c r="N26" s="2">
        <v>3</v>
      </c>
      <c r="O26" s="2">
        <v>4</v>
      </c>
      <c r="P26" s="2">
        <v>3</v>
      </c>
      <c r="Q26" s="2">
        <v>5</v>
      </c>
      <c r="R26" s="2">
        <v>4</v>
      </c>
      <c r="S26" s="2">
        <v>5</v>
      </c>
      <c r="T26" s="2">
        <v>4</v>
      </c>
      <c r="U26" s="2">
        <v>4</v>
      </c>
      <c r="V26" s="9">
        <f t="shared" si="0"/>
        <v>71</v>
      </c>
      <c r="W26" s="2">
        <f t="shared" si="1"/>
        <v>75</v>
      </c>
    </row>
    <row r="27" spans="1:23" x14ac:dyDescent="0.35">
      <c r="A27" s="1" t="s">
        <v>74</v>
      </c>
      <c r="B27" s="1" t="s">
        <v>35</v>
      </c>
      <c r="C27" s="1">
        <v>3</v>
      </c>
      <c r="D27" s="2">
        <v>4</v>
      </c>
      <c r="E27" s="2">
        <v>4</v>
      </c>
      <c r="F27" s="2">
        <v>5</v>
      </c>
      <c r="G27" s="2">
        <v>3</v>
      </c>
      <c r="H27" s="2">
        <v>5</v>
      </c>
      <c r="I27" s="2">
        <v>4</v>
      </c>
      <c r="J27" s="2">
        <v>4</v>
      </c>
      <c r="K27" s="2">
        <v>4</v>
      </c>
      <c r="L27" s="2">
        <v>4</v>
      </c>
      <c r="M27" s="2">
        <v>5</v>
      </c>
      <c r="N27" s="2">
        <v>6</v>
      </c>
      <c r="O27" s="2">
        <v>4</v>
      </c>
      <c r="P27" s="2">
        <v>3</v>
      </c>
      <c r="Q27" s="2">
        <v>4</v>
      </c>
      <c r="R27" s="2">
        <v>3</v>
      </c>
      <c r="S27" s="2">
        <v>4</v>
      </c>
      <c r="T27" s="2">
        <v>6</v>
      </c>
      <c r="U27" s="2">
        <v>5</v>
      </c>
      <c r="V27" s="9">
        <f t="shared" si="0"/>
        <v>77</v>
      </c>
      <c r="W27" s="2">
        <f t="shared" si="1"/>
        <v>74</v>
      </c>
    </row>
    <row r="28" spans="1:23" x14ac:dyDescent="0.35">
      <c r="A28" s="1" t="s">
        <v>75</v>
      </c>
      <c r="B28" s="1" t="s">
        <v>35</v>
      </c>
      <c r="C28" s="1">
        <v>-1</v>
      </c>
      <c r="D28" s="2">
        <v>5</v>
      </c>
      <c r="E28" s="2">
        <v>3</v>
      </c>
      <c r="F28" s="2">
        <v>3</v>
      </c>
      <c r="G28" s="2">
        <v>4</v>
      </c>
      <c r="H28" s="2">
        <v>4</v>
      </c>
      <c r="I28" s="2">
        <v>4</v>
      </c>
      <c r="J28" s="2">
        <v>5</v>
      </c>
      <c r="K28" s="2">
        <v>4</v>
      </c>
      <c r="L28" s="2">
        <v>4</v>
      </c>
      <c r="M28" s="2">
        <v>5</v>
      </c>
      <c r="N28" s="2">
        <v>3</v>
      </c>
      <c r="O28" s="2">
        <v>4</v>
      </c>
      <c r="P28" s="2">
        <v>2</v>
      </c>
      <c r="Q28" s="2">
        <v>5</v>
      </c>
      <c r="R28" s="2">
        <v>4</v>
      </c>
      <c r="S28" s="2">
        <v>5</v>
      </c>
      <c r="T28" s="2">
        <v>3</v>
      </c>
      <c r="U28" s="2">
        <v>4</v>
      </c>
      <c r="V28" s="9">
        <f t="shared" si="0"/>
        <v>71</v>
      </c>
      <c r="W28" s="2">
        <f t="shared" si="1"/>
        <v>72</v>
      </c>
    </row>
    <row r="29" spans="1:23" x14ac:dyDescent="0.35">
      <c r="A29" s="1" t="s">
        <v>83</v>
      </c>
      <c r="B29" s="1" t="s">
        <v>36</v>
      </c>
      <c r="C29" s="1">
        <v>4</v>
      </c>
      <c r="D29" s="2">
        <v>5</v>
      </c>
      <c r="E29" s="2">
        <v>5</v>
      </c>
      <c r="F29" s="2">
        <v>4</v>
      </c>
      <c r="G29" s="2">
        <v>4</v>
      </c>
      <c r="H29" s="2">
        <v>4</v>
      </c>
      <c r="I29" s="2">
        <v>4</v>
      </c>
      <c r="J29" s="2">
        <v>4</v>
      </c>
      <c r="K29" s="2">
        <v>4</v>
      </c>
      <c r="L29" s="2">
        <v>4</v>
      </c>
      <c r="M29" s="2">
        <v>5</v>
      </c>
      <c r="N29" s="2">
        <v>6</v>
      </c>
      <c r="O29" s="2">
        <v>4</v>
      </c>
      <c r="P29" s="2">
        <v>5</v>
      </c>
      <c r="Q29" s="2">
        <v>5</v>
      </c>
      <c r="R29" s="2">
        <v>4</v>
      </c>
      <c r="S29" s="2">
        <v>5</v>
      </c>
      <c r="T29" s="2">
        <v>6</v>
      </c>
      <c r="U29" s="2">
        <v>4</v>
      </c>
      <c r="V29" s="9">
        <f t="shared" si="0"/>
        <v>82</v>
      </c>
      <c r="W29" s="2">
        <f t="shared" si="1"/>
        <v>78</v>
      </c>
    </row>
    <row r="30" spans="1:23" x14ac:dyDescent="0.35">
      <c r="A30" s="1" t="s">
        <v>84</v>
      </c>
      <c r="B30" s="1" t="s">
        <v>36</v>
      </c>
      <c r="C30" s="1">
        <v>2</v>
      </c>
      <c r="D30" s="2">
        <v>5</v>
      </c>
      <c r="E30" s="2">
        <v>4</v>
      </c>
      <c r="F30" s="2">
        <v>4</v>
      </c>
      <c r="G30" s="2">
        <v>3</v>
      </c>
      <c r="H30" s="2">
        <v>5</v>
      </c>
      <c r="I30" s="2">
        <v>5</v>
      </c>
      <c r="J30" s="2">
        <v>4</v>
      </c>
      <c r="K30" s="2">
        <v>4</v>
      </c>
      <c r="L30" s="2">
        <v>3</v>
      </c>
      <c r="M30" s="2">
        <v>5</v>
      </c>
      <c r="N30" s="2">
        <v>4</v>
      </c>
      <c r="O30" s="2">
        <v>4</v>
      </c>
      <c r="P30" s="2">
        <v>4</v>
      </c>
      <c r="Q30" s="2">
        <v>5</v>
      </c>
      <c r="R30" s="2">
        <v>4</v>
      </c>
      <c r="S30" s="2">
        <v>6</v>
      </c>
      <c r="T30" s="2">
        <v>4</v>
      </c>
      <c r="U30" s="2">
        <v>5</v>
      </c>
      <c r="V30" s="9">
        <f t="shared" si="0"/>
        <v>78</v>
      </c>
      <c r="W30" s="2">
        <f t="shared" si="1"/>
        <v>76</v>
      </c>
    </row>
    <row r="31" spans="1:23" x14ac:dyDescent="0.35">
      <c r="A31" s="1" t="s">
        <v>85</v>
      </c>
      <c r="B31" s="1" t="s">
        <v>36</v>
      </c>
      <c r="C31" s="1">
        <v>2</v>
      </c>
      <c r="D31" s="2">
        <v>5</v>
      </c>
      <c r="E31" s="2">
        <v>5</v>
      </c>
      <c r="F31" s="2">
        <v>5</v>
      </c>
      <c r="G31" s="2">
        <v>3</v>
      </c>
      <c r="H31" s="2">
        <v>6</v>
      </c>
      <c r="I31" s="2">
        <v>5</v>
      </c>
      <c r="J31" s="2">
        <v>7</v>
      </c>
      <c r="K31" s="2">
        <v>4</v>
      </c>
      <c r="L31" s="2">
        <v>5</v>
      </c>
      <c r="M31" s="2">
        <v>5</v>
      </c>
      <c r="N31" s="2">
        <v>6</v>
      </c>
      <c r="O31" s="2">
        <v>5</v>
      </c>
      <c r="P31" s="2">
        <v>4</v>
      </c>
      <c r="Q31" s="2">
        <v>6</v>
      </c>
      <c r="R31" s="2">
        <v>4</v>
      </c>
      <c r="S31" s="2">
        <v>6</v>
      </c>
      <c r="T31" s="2">
        <v>5</v>
      </c>
      <c r="U31" s="2">
        <v>4</v>
      </c>
      <c r="V31" s="9">
        <f t="shared" si="0"/>
        <v>90</v>
      </c>
      <c r="W31" s="2">
        <f t="shared" si="1"/>
        <v>88</v>
      </c>
    </row>
    <row r="32" spans="1:23" x14ac:dyDescent="0.35">
      <c r="A32" s="1" t="s">
        <v>79</v>
      </c>
      <c r="B32" s="1" t="s">
        <v>37</v>
      </c>
      <c r="C32" s="1">
        <v>1</v>
      </c>
      <c r="D32" s="2">
        <v>5</v>
      </c>
      <c r="E32" s="2">
        <v>4</v>
      </c>
      <c r="F32" s="2">
        <v>5</v>
      </c>
      <c r="G32" s="2">
        <v>3</v>
      </c>
      <c r="H32" s="2">
        <v>5</v>
      </c>
      <c r="I32" s="2">
        <v>4</v>
      </c>
      <c r="J32" s="2">
        <v>4</v>
      </c>
      <c r="K32" s="2">
        <v>5</v>
      </c>
      <c r="L32" s="2">
        <v>5</v>
      </c>
      <c r="M32" s="2">
        <v>5</v>
      </c>
      <c r="N32" s="2">
        <v>4</v>
      </c>
      <c r="O32" s="2">
        <v>4</v>
      </c>
      <c r="P32" s="2">
        <v>3</v>
      </c>
      <c r="Q32" s="2">
        <v>5</v>
      </c>
      <c r="R32" s="2">
        <v>3</v>
      </c>
      <c r="S32" s="2">
        <v>6</v>
      </c>
      <c r="T32" s="2">
        <v>6</v>
      </c>
      <c r="U32" s="2">
        <v>4</v>
      </c>
      <c r="V32" s="9">
        <f t="shared" si="0"/>
        <v>80</v>
      </c>
      <c r="W32" s="2">
        <f t="shared" si="1"/>
        <v>79</v>
      </c>
    </row>
    <row r="33" spans="1:23" x14ac:dyDescent="0.35">
      <c r="A33" s="1" t="s">
        <v>80</v>
      </c>
      <c r="B33" s="1" t="s">
        <v>37</v>
      </c>
      <c r="C33" s="1">
        <v>0</v>
      </c>
      <c r="D33" s="2">
        <v>5</v>
      </c>
      <c r="E33" s="2">
        <v>7</v>
      </c>
      <c r="F33" s="2">
        <v>4</v>
      </c>
      <c r="G33" s="2">
        <v>4</v>
      </c>
      <c r="H33" s="2">
        <v>4</v>
      </c>
      <c r="I33" s="2">
        <v>5</v>
      </c>
      <c r="J33" s="2">
        <v>5</v>
      </c>
      <c r="K33" s="2">
        <v>7</v>
      </c>
      <c r="L33" s="2">
        <v>4</v>
      </c>
      <c r="M33" s="2">
        <v>4</v>
      </c>
      <c r="N33" s="2">
        <v>4</v>
      </c>
      <c r="O33" s="2">
        <v>4</v>
      </c>
      <c r="P33" s="2">
        <v>4</v>
      </c>
      <c r="Q33" s="2">
        <v>5</v>
      </c>
      <c r="R33" s="2">
        <v>5</v>
      </c>
      <c r="S33" s="2">
        <v>5</v>
      </c>
      <c r="T33" s="2">
        <v>5</v>
      </c>
      <c r="U33" s="2">
        <v>4</v>
      </c>
      <c r="V33" s="9">
        <f t="shared" si="0"/>
        <v>85</v>
      </c>
      <c r="W33" s="2">
        <f t="shared" si="1"/>
        <v>85</v>
      </c>
    </row>
    <row r="34" spans="1:23" x14ac:dyDescent="0.35">
      <c r="A34" s="1" t="s">
        <v>81</v>
      </c>
      <c r="B34" s="1" t="s">
        <v>37</v>
      </c>
      <c r="C34" s="1">
        <v>3</v>
      </c>
      <c r="D34" s="2">
        <v>4</v>
      </c>
      <c r="E34" s="2">
        <v>5</v>
      </c>
      <c r="F34" s="2">
        <v>4</v>
      </c>
      <c r="G34" s="2">
        <v>3</v>
      </c>
      <c r="H34" s="2">
        <v>4</v>
      </c>
      <c r="I34" s="2">
        <v>4</v>
      </c>
      <c r="J34" s="2">
        <v>4</v>
      </c>
      <c r="K34" s="2">
        <v>4</v>
      </c>
      <c r="L34" s="2">
        <v>5</v>
      </c>
      <c r="M34" s="2">
        <v>4</v>
      </c>
      <c r="N34" s="2">
        <v>5</v>
      </c>
      <c r="O34" s="2">
        <v>4</v>
      </c>
      <c r="P34" s="2">
        <v>3</v>
      </c>
      <c r="Q34" s="2">
        <v>4</v>
      </c>
      <c r="R34" s="2">
        <v>4</v>
      </c>
      <c r="S34" s="2">
        <v>5</v>
      </c>
      <c r="T34" s="2">
        <v>5</v>
      </c>
      <c r="U34" s="2">
        <v>4</v>
      </c>
      <c r="V34" s="9">
        <f t="shared" si="0"/>
        <v>75</v>
      </c>
      <c r="W34" s="2">
        <f t="shared" si="1"/>
        <v>72</v>
      </c>
    </row>
    <row r="35" spans="1:23" x14ac:dyDescent="0.35">
      <c r="A35" s="1" t="s">
        <v>86</v>
      </c>
      <c r="B35" s="1" t="s">
        <v>38</v>
      </c>
      <c r="C35" s="1">
        <v>2</v>
      </c>
      <c r="D35" s="2">
        <v>6</v>
      </c>
      <c r="E35" s="2">
        <v>5</v>
      </c>
      <c r="F35" s="2">
        <v>4</v>
      </c>
      <c r="G35" s="2">
        <v>4</v>
      </c>
      <c r="H35" s="2">
        <v>5</v>
      </c>
      <c r="I35" s="2">
        <v>4</v>
      </c>
      <c r="J35" s="2">
        <v>4</v>
      </c>
      <c r="K35" s="2">
        <v>6</v>
      </c>
      <c r="L35" s="2">
        <v>4</v>
      </c>
      <c r="M35" s="2">
        <v>6</v>
      </c>
      <c r="N35" s="2">
        <v>4</v>
      </c>
      <c r="O35" s="2">
        <v>5</v>
      </c>
      <c r="P35" s="2">
        <v>3</v>
      </c>
      <c r="Q35" s="2">
        <v>6</v>
      </c>
      <c r="R35" s="2">
        <v>4</v>
      </c>
      <c r="S35" s="2">
        <v>5</v>
      </c>
      <c r="T35" s="2">
        <v>5</v>
      </c>
      <c r="U35" s="2">
        <v>6</v>
      </c>
      <c r="V35" s="9">
        <f t="shared" si="0"/>
        <v>86</v>
      </c>
      <c r="W35" s="2">
        <f t="shared" si="1"/>
        <v>84</v>
      </c>
    </row>
    <row r="36" spans="1:23" x14ac:dyDescent="0.35">
      <c r="A36" s="1" t="s">
        <v>87</v>
      </c>
      <c r="B36" s="1" t="s">
        <v>38</v>
      </c>
      <c r="C36" s="1">
        <v>3</v>
      </c>
      <c r="D36" s="2">
        <v>5</v>
      </c>
      <c r="E36" s="2">
        <v>5</v>
      </c>
      <c r="F36" s="2">
        <v>4</v>
      </c>
      <c r="G36" s="2">
        <v>6</v>
      </c>
      <c r="H36" s="2">
        <v>5</v>
      </c>
      <c r="I36" s="2">
        <v>4</v>
      </c>
      <c r="J36" s="2">
        <v>5</v>
      </c>
      <c r="K36" s="2">
        <v>4</v>
      </c>
      <c r="L36" s="2">
        <v>4</v>
      </c>
      <c r="M36" s="2">
        <v>6</v>
      </c>
      <c r="N36" s="2">
        <v>4</v>
      </c>
      <c r="O36" s="2">
        <v>4</v>
      </c>
      <c r="P36" s="2">
        <v>3</v>
      </c>
      <c r="Q36" s="2">
        <v>4</v>
      </c>
      <c r="R36" s="2">
        <v>4</v>
      </c>
      <c r="S36" s="2">
        <v>6</v>
      </c>
      <c r="T36" s="2">
        <v>4</v>
      </c>
      <c r="U36" s="2">
        <v>4</v>
      </c>
      <c r="V36" s="9">
        <f t="shared" si="0"/>
        <v>81</v>
      </c>
      <c r="W36" s="2">
        <f t="shared" si="1"/>
        <v>78</v>
      </c>
    </row>
    <row r="37" spans="1:23" x14ac:dyDescent="0.35">
      <c r="A37" s="1" t="s">
        <v>88</v>
      </c>
      <c r="B37" s="1" t="s">
        <v>38</v>
      </c>
      <c r="C37" s="1">
        <v>2</v>
      </c>
      <c r="D37" s="2">
        <v>4</v>
      </c>
      <c r="E37" s="2">
        <v>4</v>
      </c>
      <c r="F37" s="2">
        <v>4</v>
      </c>
      <c r="G37" s="2">
        <v>4</v>
      </c>
      <c r="H37" s="2">
        <v>4</v>
      </c>
      <c r="I37" s="2">
        <v>3</v>
      </c>
      <c r="J37" s="2">
        <v>5</v>
      </c>
      <c r="K37" s="2">
        <v>4</v>
      </c>
      <c r="L37" s="2">
        <v>5</v>
      </c>
      <c r="M37" s="2">
        <v>5</v>
      </c>
      <c r="N37" s="2">
        <v>3</v>
      </c>
      <c r="O37" s="2">
        <v>4</v>
      </c>
      <c r="P37" s="2">
        <v>4</v>
      </c>
      <c r="Q37" s="2">
        <v>5</v>
      </c>
      <c r="R37" s="2">
        <v>4</v>
      </c>
      <c r="S37" s="2">
        <v>5</v>
      </c>
      <c r="T37" s="2">
        <v>5</v>
      </c>
      <c r="U37" s="2">
        <v>5</v>
      </c>
      <c r="V37" s="9">
        <f t="shared" si="0"/>
        <v>77</v>
      </c>
      <c r="W37" s="2">
        <f t="shared" si="1"/>
        <v>75</v>
      </c>
    </row>
    <row r="38" spans="1:23" x14ac:dyDescent="0.35">
      <c r="A38" s="1" t="s">
        <v>89</v>
      </c>
      <c r="B38" s="1" t="s">
        <v>39</v>
      </c>
      <c r="C38" s="1">
        <v>2</v>
      </c>
      <c r="D38" s="2">
        <v>5</v>
      </c>
      <c r="E38" s="2">
        <v>5</v>
      </c>
      <c r="F38" s="2">
        <v>4</v>
      </c>
      <c r="G38" s="2">
        <v>3</v>
      </c>
      <c r="H38" s="2">
        <v>4</v>
      </c>
      <c r="I38" s="2">
        <v>5</v>
      </c>
      <c r="J38" s="2">
        <v>5</v>
      </c>
      <c r="K38" s="2">
        <v>4</v>
      </c>
      <c r="L38" s="2">
        <v>2</v>
      </c>
      <c r="M38" s="2">
        <v>5</v>
      </c>
      <c r="N38" s="2">
        <v>3</v>
      </c>
      <c r="O38" s="2">
        <v>4</v>
      </c>
      <c r="P38" s="2">
        <v>3</v>
      </c>
      <c r="Q38" s="2">
        <v>4</v>
      </c>
      <c r="R38" s="2">
        <v>4</v>
      </c>
      <c r="S38" s="2">
        <v>6</v>
      </c>
      <c r="T38" s="2">
        <v>4</v>
      </c>
      <c r="U38" s="2">
        <v>5</v>
      </c>
      <c r="V38" s="9">
        <f t="shared" si="0"/>
        <v>75</v>
      </c>
      <c r="W38" s="2">
        <f t="shared" si="1"/>
        <v>73</v>
      </c>
    </row>
    <row r="39" spans="1:23" x14ac:dyDescent="0.35">
      <c r="A39" s="1" t="s">
        <v>90</v>
      </c>
      <c r="B39" s="1" t="s">
        <v>39</v>
      </c>
      <c r="C39" s="1">
        <v>3</v>
      </c>
      <c r="D39" s="2">
        <v>4</v>
      </c>
      <c r="E39" s="2">
        <v>4</v>
      </c>
      <c r="F39" s="2">
        <v>4</v>
      </c>
      <c r="G39" s="2">
        <v>5</v>
      </c>
      <c r="H39" s="2">
        <v>4</v>
      </c>
      <c r="I39" s="2">
        <v>3</v>
      </c>
      <c r="J39" s="2">
        <v>5</v>
      </c>
      <c r="K39" s="2">
        <v>5</v>
      </c>
      <c r="L39" s="2">
        <v>4</v>
      </c>
      <c r="M39" s="2">
        <v>5</v>
      </c>
      <c r="N39" s="2">
        <v>4</v>
      </c>
      <c r="O39" s="2">
        <v>3</v>
      </c>
      <c r="P39" s="2">
        <v>4</v>
      </c>
      <c r="Q39" s="2">
        <v>6</v>
      </c>
      <c r="R39" s="2">
        <v>4</v>
      </c>
      <c r="S39" s="2">
        <v>7</v>
      </c>
      <c r="T39" s="2">
        <v>6</v>
      </c>
      <c r="U39" s="2">
        <v>4</v>
      </c>
      <c r="V39" s="9">
        <f t="shared" si="0"/>
        <v>81</v>
      </c>
      <c r="W39" s="2">
        <f t="shared" si="1"/>
        <v>78</v>
      </c>
    </row>
    <row r="40" spans="1:23" x14ac:dyDescent="0.35">
      <c r="A40" s="1" t="s">
        <v>91</v>
      </c>
      <c r="B40" s="1" t="s">
        <v>39</v>
      </c>
      <c r="C40" s="1">
        <v>4</v>
      </c>
      <c r="D40" s="2">
        <v>5</v>
      </c>
      <c r="E40" s="2">
        <v>4</v>
      </c>
      <c r="F40" s="2">
        <v>4</v>
      </c>
      <c r="G40" s="2">
        <v>3</v>
      </c>
      <c r="H40" s="2">
        <v>5</v>
      </c>
      <c r="I40" s="2">
        <v>4</v>
      </c>
      <c r="J40" s="2">
        <v>5</v>
      </c>
      <c r="K40" s="2">
        <v>4</v>
      </c>
      <c r="L40" s="2">
        <v>4</v>
      </c>
      <c r="M40" s="2">
        <v>5</v>
      </c>
      <c r="N40" s="2">
        <v>4</v>
      </c>
      <c r="O40" s="2">
        <v>4</v>
      </c>
      <c r="P40" s="2">
        <v>4</v>
      </c>
      <c r="Q40" s="2">
        <v>5</v>
      </c>
      <c r="R40" s="2">
        <v>6</v>
      </c>
      <c r="S40" s="2">
        <v>4</v>
      </c>
      <c r="T40" s="2">
        <v>5</v>
      </c>
      <c r="U40" s="2">
        <v>5</v>
      </c>
      <c r="V40" s="9">
        <f t="shared" si="0"/>
        <v>80</v>
      </c>
      <c r="W40" s="2">
        <f t="shared" si="1"/>
        <v>76</v>
      </c>
    </row>
    <row r="41" spans="1:23" x14ac:dyDescent="0.35">
      <c r="A41" s="1" t="s">
        <v>99</v>
      </c>
      <c r="B41" s="1" t="s">
        <v>40</v>
      </c>
      <c r="C41" s="1">
        <v>-1</v>
      </c>
      <c r="D41" s="2">
        <v>4</v>
      </c>
      <c r="E41" s="2">
        <v>5</v>
      </c>
      <c r="F41" s="2">
        <v>5</v>
      </c>
      <c r="G41" s="2">
        <v>4</v>
      </c>
      <c r="H41" s="2">
        <v>4</v>
      </c>
      <c r="I41" s="2">
        <v>5</v>
      </c>
      <c r="J41" s="2">
        <v>5</v>
      </c>
      <c r="K41" s="2">
        <v>6</v>
      </c>
      <c r="L41" s="2">
        <v>4</v>
      </c>
      <c r="M41" s="2">
        <v>5</v>
      </c>
      <c r="N41" s="2">
        <v>3</v>
      </c>
      <c r="O41" s="2">
        <v>3</v>
      </c>
      <c r="P41" s="2">
        <v>3</v>
      </c>
      <c r="Q41" s="2">
        <v>4</v>
      </c>
      <c r="R41" s="2">
        <v>5</v>
      </c>
      <c r="S41" s="2">
        <v>5</v>
      </c>
      <c r="T41" s="2">
        <v>4</v>
      </c>
      <c r="U41" s="2">
        <v>4</v>
      </c>
      <c r="V41" s="9">
        <f t="shared" si="0"/>
        <v>78</v>
      </c>
      <c r="W41" s="2">
        <f t="shared" si="1"/>
        <v>79</v>
      </c>
    </row>
    <row r="42" spans="1:23" x14ac:dyDescent="0.35">
      <c r="A42" s="1" t="s">
        <v>100</v>
      </c>
      <c r="B42" s="1" t="s">
        <v>40</v>
      </c>
      <c r="C42" s="1">
        <v>1</v>
      </c>
      <c r="D42" s="2">
        <v>4</v>
      </c>
      <c r="E42" s="2">
        <v>4</v>
      </c>
      <c r="F42" s="2">
        <v>4</v>
      </c>
      <c r="G42" s="2">
        <v>4</v>
      </c>
      <c r="H42" s="2">
        <v>6</v>
      </c>
      <c r="I42" s="2">
        <v>5</v>
      </c>
      <c r="J42" s="2">
        <v>4</v>
      </c>
      <c r="K42" s="2">
        <v>8</v>
      </c>
      <c r="L42" s="2">
        <v>4</v>
      </c>
      <c r="M42" s="2">
        <v>5</v>
      </c>
      <c r="N42" s="2">
        <v>4</v>
      </c>
      <c r="O42" s="2">
        <v>4</v>
      </c>
      <c r="P42" s="2">
        <v>4</v>
      </c>
      <c r="Q42" s="2">
        <v>5</v>
      </c>
      <c r="R42" s="2">
        <v>4</v>
      </c>
      <c r="S42" s="2">
        <v>4</v>
      </c>
      <c r="T42" s="2">
        <v>4</v>
      </c>
      <c r="U42" s="2">
        <v>4</v>
      </c>
      <c r="V42" s="9">
        <f t="shared" si="0"/>
        <v>81</v>
      </c>
      <c r="W42" s="2">
        <f t="shared" si="1"/>
        <v>80</v>
      </c>
    </row>
    <row r="43" spans="1:23" x14ac:dyDescent="0.35">
      <c r="A43" s="1" t="s">
        <v>101</v>
      </c>
      <c r="B43" s="1" t="s">
        <v>40</v>
      </c>
      <c r="C43" s="1">
        <v>1</v>
      </c>
      <c r="D43" s="2">
        <v>4</v>
      </c>
      <c r="E43" s="2">
        <v>4</v>
      </c>
      <c r="F43" s="2">
        <v>3</v>
      </c>
      <c r="G43" s="2">
        <v>3</v>
      </c>
      <c r="H43" s="2">
        <v>4</v>
      </c>
      <c r="I43" s="2">
        <v>5</v>
      </c>
      <c r="J43" s="2">
        <v>4</v>
      </c>
      <c r="K43" s="2">
        <v>4</v>
      </c>
      <c r="L43" s="2">
        <v>2</v>
      </c>
      <c r="M43" s="2">
        <v>5</v>
      </c>
      <c r="N43" s="2">
        <v>4</v>
      </c>
      <c r="O43" s="2">
        <v>4</v>
      </c>
      <c r="P43" s="2">
        <v>3</v>
      </c>
      <c r="Q43" s="2">
        <v>5</v>
      </c>
      <c r="R43" s="2">
        <v>4</v>
      </c>
      <c r="S43" s="2">
        <v>5</v>
      </c>
      <c r="T43" s="2">
        <v>4</v>
      </c>
      <c r="U43" s="2">
        <v>4</v>
      </c>
      <c r="V43" s="9">
        <f t="shared" si="0"/>
        <v>71</v>
      </c>
      <c r="W43" s="2">
        <f t="shared" si="1"/>
        <v>70</v>
      </c>
    </row>
    <row r="44" spans="1:23" x14ac:dyDescent="0.35">
      <c r="A44" s="1" t="s">
        <v>102</v>
      </c>
      <c r="B44" s="1" t="s">
        <v>41</v>
      </c>
      <c r="C44" s="1">
        <v>5</v>
      </c>
      <c r="D44" s="2">
        <v>5</v>
      </c>
      <c r="E44" s="2">
        <v>6</v>
      </c>
      <c r="F44" s="2">
        <v>4</v>
      </c>
      <c r="G44" s="2">
        <v>2</v>
      </c>
      <c r="H44" s="2">
        <v>4</v>
      </c>
      <c r="I44" s="2">
        <v>4</v>
      </c>
      <c r="J44" s="2">
        <v>5</v>
      </c>
      <c r="K44" s="2">
        <v>6</v>
      </c>
      <c r="L44" s="2">
        <v>5</v>
      </c>
      <c r="M44" s="2">
        <v>5</v>
      </c>
      <c r="N44" s="2">
        <v>4</v>
      </c>
      <c r="O44" s="2">
        <v>4</v>
      </c>
      <c r="P44" s="2">
        <v>2</v>
      </c>
      <c r="Q44" s="2">
        <v>6</v>
      </c>
      <c r="R44" s="2">
        <v>5</v>
      </c>
      <c r="S44" s="2">
        <v>6</v>
      </c>
      <c r="T44" s="2">
        <v>5</v>
      </c>
      <c r="U44" s="2">
        <v>5</v>
      </c>
      <c r="V44" s="9">
        <f t="shared" si="0"/>
        <v>83</v>
      </c>
      <c r="W44" s="2">
        <f t="shared" si="1"/>
        <v>78</v>
      </c>
    </row>
    <row r="45" spans="1:23" x14ac:dyDescent="0.35">
      <c r="A45" s="1" t="s">
        <v>103</v>
      </c>
      <c r="B45" s="1" t="s">
        <v>41</v>
      </c>
      <c r="C45" s="1">
        <v>7</v>
      </c>
      <c r="D45" s="2">
        <v>5</v>
      </c>
      <c r="E45" s="2">
        <v>5</v>
      </c>
      <c r="F45" s="2">
        <v>4</v>
      </c>
      <c r="G45" s="2">
        <v>3</v>
      </c>
      <c r="H45" s="2">
        <v>5</v>
      </c>
      <c r="I45" s="2">
        <v>4</v>
      </c>
      <c r="J45" s="2">
        <v>5</v>
      </c>
      <c r="K45" s="2">
        <v>6</v>
      </c>
      <c r="L45" s="2">
        <v>3</v>
      </c>
      <c r="M45" s="2">
        <v>6</v>
      </c>
      <c r="N45" s="2">
        <v>5</v>
      </c>
      <c r="O45" s="2">
        <v>5</v>
      </c>
      <c r="P45" s="2">
        <v>3</v>
      </c>
      <c r="Q45" s="2">
        <v>5</v>
      </c>
      <c r="R45" s="2">
        <v>4</v>
      </c>
      <c r="S45" s="2">
        <v>11</v>
      </c>
      <c r="T45" s="2">
        <v>5</v>
      </c>
      <c r="U45" s="2">
        <v>5</v>
      </c>
      <c r="V45" s="9">
        <f t="shared" si="0"/>
        <v>89</v>
      </c>
      <c r="W45" s="2">
        <f t="shared" si="1"/>
        <v>82</v>
      </c>
    </row>
    <row r="46" spans="1:23" x14ac:dyDescent="0.35">
      <c r="A46" s="1" t="s">
        <v>104</v>
      </c>
      <c r="B46" s="1" t="s">
        <v>41</v>
      </c>
      <c r="C46" s="1">
        <v>8</v>
      </c>
      <c r="D46" s="2">
        <v>4</v>
      </c>
      <c r="E46" s="2">
        <v>7</v>
      </c>
      <c r="F46" s="2">
        <v>6</v>
      </c>
      <c r="G46" s="2">
        <v>5</v>
      </c>
      <c r="H46" s="2">
        <v>8</v>
      </c>
      <c r="I46" s="2">
        <v>5</v>
      </c>
      <c r="J46" s="2">
        <v>5</v>
      </c>
      <c r="K46" s="2">
        <v>4</v>
      </c>
      <c r="L46" s="2">
        <v>6</v>
      </c>
      <c r="M46" s="2">
        <v>5</v>
      </c>
      <c r="N46" s="2">
        <v>4</v>
      </c>
      <c r="O46" s="2">
        <v>6</v>
      </c>
      <c r="P46" s="2">
        <v>3</v>
      </c>
      <c r="Q46" s="2">
        <v>5</v>
      </c>
      <c r="R46" s="2">
        <v>5</v>
      </c>
      <c r="S46" s="2">
        <v>5</v>
      </c>
      <c r="T46" s="2">
        <v>6</v>
      </c>
      <c r="U46" s="2">
        <v>5</v>
      </c>
      <c r="V46" s="9">
        <f t="shared" si="0"/>
        <v>94</v>
      </c>
      <c r="W46" s="2">
        <f t="shared" si="1"/>
        <v>86</v>
      </c>
    </row>
    <row r="47" spans="1:23" x14ac:dyDescent="0.35">
      <c r="A47" s="1" t="s">
        <v>111</v>
      </c>
      <c r="B47" s="1" t="s">
        <v>42</v>
      </c>
      <c r="C47" s="1">
        <v>1</v>
      </c>
      <c r="D47" s="2">
        <v>5</v>
      </c>
      <c r="E47" s="2">
        <v>6</v>
      </c>
      <c r="F47" s="2">
        <v>4</v>
      </c>
      <c r="G47" s="2">
        <v>3</v>
      </c>
      <c r="H47" s="2">
        <v>4</v>
      </c>
      <c r="I47" s="2">
        <v>4</v>
      </c>
      <c r="J47" s="2">
        <v>5</v>
      </c>
      <c r="K47" s="2">
        <v>5</v>
      </c>
      <c r="L47" s="2">
        <v>5</v>
      </c>
      <c r="M47" s="2">
        <v>4</v>
      </c>
      <c r="N47" s="2">
        <v>4</v>
      </c>
      <c r="O47" s="2">
        <v>4</v>
      </c>
      <c r="P47" s="2">
        <v>3</v>
      </c>
      <c r="Q47" s="2">
        <v>6</v>
      </c>
      <c r="R47" s="2">
        <v>4</v>
      </c>
      <c r="S47" s="2">
        <v>5</v>
      </c>
      <c r="T47" s="2">
        <v>5</v>
      </c>
      <c r="U47" s="2">
        <v>4</v>
      </c>
      <c r="V47" s="9">
        <f t="shared" si="0"/>
        <v>80</v>
      </c>
      <c r="W47" s="2">
        <f t="shared" si="1"/>
        <v>79</v>
      </c>
    </row>
    <row r="48" spans="1:23" x14ac:dyDescent="0.35">
      <c r="A48" s="1" t="s">
        <v>112</v>
      </c>
      <c r="B48" s="1" t="s">
        <v>43</v>
      </c>
      <c r="C48" s="1">
        <v>4</v>
      </c>
      <c r="D48" s="2">
        <v>5</v>
      </c>
      <c r="E48" s="2">
        <v>5</v>
      </c>
      <c r="F48" s="2">
        <v>4</v>
      </c>
      <c r="G48" s="2">
        <v>3</v>
      </c>
      <c r="H48" s="2">
        <v>6</v>
      </c>
      <c r="I48" s="2">
        <v>4</v>
      </c>
      <c r="J48" s="2">
        <v>5</v>
      </c>
      <c r="K48" s="2">
        <v>6</v>
      </c>
      <c r="L48" s="2">
        <v>5</v>
      </c>
      <c r="M48" s="2">
        <v>5</v>
      </c>
      <c r="N48" s="2">
        <v>4</v>
      </c>
      <c r="O48" s="2">
        <v>4</v>
      </c>
      <c r="P48" s="2">
        <v>3</v>
      </c>
      <c r="Q48" s="2">
        <v>6</v>
      </c>
      <c r="R48" s="2">
        <v>4</v>
      </c>
      <c r="S48" s="2">
        <v>6</v>
      </c>
      <c r="T48" s="2">
        <v>5</v>
      </c>
      <c r="U48" s="2">
        <v>4</v>
      </c>
      <c r="V48" s="9">
        <f t="shared" si="0"/>
        <v>84</v>
      </c>
      <c r="W48" s="2">
        <f t="shared" si="1"/>
        <v>80</v>
      </c>
    </row>
    <row r="49" spans="1:23" x14ac:dyDescent="0.35">
      <c r="A49" s="1" t="s">
        <v>113</v>
      </c>
      <c r="B49" s="1" t="s">
        <v>43</v>
      </c>
      <c r="C49" s="1">
        <v>2</v>
      </c>
      <c r="D49" s="2">
        <v>4</v>
      </c>
      <c r="E49" s="2">
        <v>4</v>
      </c>
      <c r="F49" s="2">
        <v>4</v>
      </c>
      <c r="G49" s="2">
        <v>3</v>
      </c>
      <c r="H49" s="2">
        <v>4</v>
      </c>
      <c r="I49" s="2">
        <v>5</v>
      </c>
      <c r="J49" s="2">
        <v>5</v>
      </c>
      <c r="K49" s="2">
        <v>4</v>
      </c>
      <c r="L49" s="2">
        <v>3</v>
      </c>
      <c r="M49" s="2">
        <v>5</v>
      </c>
      <c r="N49" s="2">
        <v>4</v>
      </c>
      <c r="O49" s="2">
        <v>4</v>
      </c>
      <c r="P49" s="2">
        <v>3</v>
      </c>
      <c r="Q49" s="2">
        <v>6</v>
      </c>
      <c r="R49" s="2">
        <v>4</v>
      </c>
      <c r="S49" s="2">
        <v>5</v>
      </c>
      <c r="T49" s="2">
        <v>4</v>
      </c>
      <c r="U49" s="2">
        <v>4</v>
      </c>
      <c r="V49" s="9">
        <f t="shared" si="0"/>
        <v>75</v>
      </c>
      <c r="W49" s="2">
        <f t="shared" si="1"/>
        <v>73</v>
      </c>
    </row>
    <row r="50" spans="1:23" x14ac:dyDescent="0.35">
      <c r="A50" s="1" t="s">
        <v>109</v>
      </c>
      <c r="B50" s="1" t="s">
        <v>44</v>
      </c>
      <c r="C50" s="1">
        <v>3</v>
      </c>
      <c r="D50" s="2">
        <v>4</v>
      </c>
      <c r="E50" s="2">
        <v>4</v>
      </c>
      <c r="F50" s="2">
        <v>4</v>
      </c>
      <c r="G50" s="2">
        <v>3</v>
      </c>
      <c r="H50" s="2">
        <v>4</v>
      </c>
      <c r="I50" s="2">
        <v>5</v>
      </c>
      <c r="J50" s="2">
        <v>5</v>
      </c>
      <c r="K50" s="2">
        <v>5</v>
      </c>
      <c r="L50" s="2">
        <v>5</v>
      </c>
      <c r="M50" s="2">
        <v>4</v>
      </c>
      <c r="N50" s="2">
        <v>3</v>
      </c>
      <c r="O50" s="2">
        <v>4</v>
      </c>
      <c r="P50" s="2">
        <v>3</v>
      </c>
      <c r="Q50" s="2">
        <v>5</v>
      </c>
      <c r="R50" s="2">
        <v>4</v>
      </c>
      <c r="S50" s="2">
        <v>6</v>
      </c>
      <c r="T50" s="2">
        <v>5</v>
      </c>
      <c r="U50" s="2">
        <v>5</v>
      </c>
      <c r="V50" s="9">
        <f t="shared" si="0"/>
        <v>78</v>
      </c>
      <c r="W50" s="2">
        <f t="shared" si="1"/>
        <v>75</v>
      </c>
    </row>
    <row r="51" spans="1:23" x14ac:dyDescent="0.35">
      <c r="A51" s="1" t="s">
        <v>108</v>
      </c>
      <c r="B51" s="1" t="s">
        <v>44</v>
      </c>
      <c r="C51" s="1">
        <v>4</v>
      </c>
      <c r="D51" s="2">
        <v>6</v>
      </c>
      <c r="E51" s="2">
        <v>4</v>
      </c>
      <c r="F51" s="2">
        <v>6</v>
      </c>
      <c r="G51" s="2">
        <v>4</v>
      </c>
      <c r="H51" s="2">
        <v>6</v>
      </c>
      <c r="I51" s="2">
        <v>4</v>
      </c>
      <c r="J51" s="2">
        <v>4</v>
      </c>
      <c r="K51" s="2">
        <v>4</v>
      </c>
      <c r="L51" s="2">
        <v>3</v>
      </c>
      <c r="M51" s="2">
        <v>5</v>
      </c>
      <c r="N51" s="2">
        <v>4</v>
      </c>
      <c r="O51" s="2">
        <v>4</v>
      </c>
      <c r="P51" s="2">
        <v>4</v>
      </c>
      <c r="Q51" s="2">
        <v>5</v>
      </c>
      <c r="R51" s="2">
        <v>4</v>
      </c>
      <c r="S51" s="2">
        <v>5</v>
      </c>
      <c r="T51" s="2">
        <v>5</v>
      </c>
      <c r="U51" s="2">
        <v>5</v>
      </c>
      <c r="V51" s="9">
        <f t="shared" si="0"/>
        <v>82</v>
      </c>
      <c r="W51" s="2">
        <f t="shared" si="1"/>
        <v>78</v>
      </c>
    </row>
    <row r="52" spans="1:23" x14ac:dyDescent="0.35">
      <c r="A52" s="1" t="s">
        <v>110</v>
      </c>
      <c r="B52" s="1" t="s">
        <v>44</v>
      </c>
      <c r="C52" s="1">
        <v>4</v>
      </c>
      <c r="D52" s="2">
        <v>6</v>
      </c>
      <c r="E52" s="2">
        <v>5</v>
      </c>
      <c r="F52" s="2">
        <v>3</v>
      </c>
      <c r="G52" s="2">
        <v>4</v>
      </c>
      <c r="H52" s="2">
        <v>8</v>
      </c>
      <c r="I52" s="2">
        <v>4</v>
      </c>
      <c r="J52" s="2">
        <v>5</v>
      </c>
      <c r="K52" s="2">
        <v>5</v>
      </c>
      <c r="L52" s="2">
        <v>4</v>
      </c>
      <c r="M52" s="2">
        <v>6</v>
      </c>
      <c r="N52" s="2">
        <v>3</v>
      </c>
      <c r="O52" s="2">
        <v>4</v>
      </c>
      <c r="P52" s="2">
        <v>3</v>
      </c>
      <c r="Q52" s="2">
        <v>5</v>
      </c>
      <c r="R52" s="2">
        <v>4</v>
      </c>
      <c r="S52" s="2">
        <v>6</v>
      </c>
      <c r="T52" s="2">
        <v>6</v>
      </c>
      <c r="U52" s="2">
        <v>3</v>
      </c>
      <c r="V52" s="9">
        <f t="shared" si="0"/>
        <v>84</v>
      </c>
      <c r="W52" s="2">
        <f t="shared" si="1"/>
        <v>80</v>
      </c>
    </row>
    <row r="53" spans="1:23" x14ac:dyDescent="0.35">
      <c r="A53" s="1" t="s">
        <v>105</v>
      </c>
      <c r="B53" s="1" t="s">
        <v>45</v>
      </c>
      <c r="C53" s="1">
        <v>3</v>
      </c>
      <c r="D53" s="2">
        <v>4</v>
      </c>
      <c r="E53" s="2">
        <v>4</v>
      </c>
      <c r="F53" s="2">
        <v>4</v>
      </c>
      <c r="G53" s="2">
        <v>2</v>
      </c>
      <c r="H53" s="2">
        <v>4</v>
      </c>
      <c r="I53" s="2">
        <v>5</v>
      </c>
      <c r="J53" s="2">
        <v>5</v>
      </c>
      <c r="K53" s="2">
        <v>4</v>
      </c>
      <c r="L53" s="2">
        <v>4</v>
      </c>
      <c r="M53" s="2">
        <v>5</v>
      </c>
      <c r="N53" s="2">
        <v>5</v>
      </c>
      <c r="O53" s="2">
        <v>4</v>
      </c>
      <c r="P53" s="2">
        <v>2</v>
      </c>
      <c r="Q53" s="2">
        <v>6</v>
      </c>
      <c r="R53" s="2">
        <v>4</v>
      </c>
      <c r="S53" s="2">
        <v>6</v>
      </c>
      <c r="T53" s="2">
        <v>5</v>
      </c>
      <c r="U53" s="2">
        <v>4</v>
      </c>
      <c r="V53" s="9">
        <f t="shared" si="0"/>
        <v>77</v>
      </c>
      <c r="W53" s="2">
        <f t="shared" si="1"/>
        <v>74</v>
      </c>
    </row>
    <row r="54" spans="1:23" x14ac:dyDescent="0.35">
      <c r="A54" s="1" t="s">
        <v>106</v>
      </c>
      <c r="B54" s="1" t="s">
        <v>45</v>
      </c>
      <c r="C54" s="1">
        <v>5</v>
      </c>
      <c r="D54" s="2">
        <v>5</v>
      </c>
      <c r="E54" s="2">
        <v>4</v>
      </c>
      <c r="F54" s="2">
        <v>5</v>
      </c>
      <c r="G54" s="2">
        <v>3</v>
      </c>
      <c r="H54" s="2">
        <v>4</v>
      </c>
      <c r="I54" s="2">
        <v>5</v>
      </c>
      <c r="J54" s="2">
        <v>4</v>
      </c>
      <c r="K54" s="2">
        <v>3</v>
      </c>
      <c r="L54" s="2">
        <v>4</v>
      </c>
      <c r="M54" s="2">
        <v>5</v>
      </c>
      <c r="N54" s="2">
        <v>5</v>
      </c>
      <c r="O54" s="2">
        <v>4</v>
      </c>
      <c r="P54" s="2">
        <v>3</v>
      </c>
      <c r="Q54" s="2">
        <v>5</v>
      </c>
      <c r="R54" s="2">
        <v>9</v>
      </c>
      <c r="S54" s="2">
        <v>7</v>
      </c>
      <c r="T54" s="2">
        <v>7</v>
      </c>
      <c r="U54" s="2">
        <v>6</v>
      </c>
      <c r="V54" s="9">
        <f t="shared" si="0"/>
        <v>88</v>
      </c>
      <c r="W54" s="2">
        <f t="shared" si="1"/>
        <v>83</v>
      </c>
    </row>
    <row r="55" spans="1:23" x14ac:dyDescent="0.35">
      <c r="A55" s="1" t="s">
        <v>107</v>
      </c>
      <c r="B55" s="1" t="s">
        <v>45</v>
      </c>
      <c r="C55" s="1">
        <v>4</v>
      </c>
      <c r="D55" s="2">
        <v>4</v>
      </c>
      <c r="E55" s="2">
        <v>3</v>
      </c>
      <c r="F55" s="2">
        <v>4</v>
      </c>
      <c r="G55" s="2">
        <v>3</v>
      </c>
      <c r="H55" s="2">
        <v>4</v>
      </c>
      <c r="I55" s="2">
        <v>4</v>
      </c>
      <c r="J55" s="2">
        <v>4</v>
      </c>
      <c r="K55" s="2">
        <v>6</v>
      </c>
      <c r="L55" s="2">
        <v>4</v>
      </c>
      <c r="M55" s="2">
        <v>5</v>
      </c>
      <c r="N55" s="2">
        <v>3</v>
      </c>
      <c r="O55" s="2">
        <v>4</v>
      </c>
      <c r="P55" s="2">
        <v>3</v>
      </c>
      <c r="Q55" s="2">
        <v>5</v>
      </c>
      <c r="R55" s="2">
        <v>4</v>
      </c>
      <c r="S55" s="2">
        <v>5</v>
      </c>
      <c r="T55" s="2">
        <v>4</v>
      </c>
      <c r="U55" s="2">
        <v>4</v>
      </c>
      <c r="V55" s="9">
        <f t="shared" si="0"/>
        <v>73</v>
      </c>
      <c r="W55" s="2">
        <f t="shared" si="1"/>
        <v>69</v>
      </c>
    </row>
    <row r="56" spans="1:23" x14ac:dyDescent="0.35">
      <c r="A56" s="1" t="s">
        <v>60</v>
      </c>
      <c r="B56" s="1" t="s">
        <v>48</v>
      </c>
      <c r="C56" s="1">
        <v>6</v>
      </c>
      <c r="D56" s="2">
        <v>5</v>
      </c>
      <c r="E56" s="2">
        <v>5</v>
      </c>
      <c r="F56" s="2">
        <v>6</v>
      </c>
      <c r="G56" s="2">
        <v>3</v>
      </c>
      <c r="H56" s="2">
        <v>4</v>
      </c>
      <c r="I56" s="2">
        <v>5</v>
      </c>
      <c r="J56" s="2">
        <v>4</v>
      </c>
      <c r="K56" s="2">
        <v>5</v>
      </c>
      <c r="L56" s="2">
        <v>4</v>
      </c>
      <c r="M56" s="2">
        <v>5</v>
      </c>
      <c r="N56" s="2">
        <v>5</v>
      </c>
      <c r="O56" s="2">
        <v>4</v>
      </c>
      <c r="P56" s="2">
        <v>3</v>
      </c>
      <c r="Q56" s="2">
        <v>7</v>
      </c>
      <c r="R56" s="2">
        <v>5</v>
      </c>
      <c r="S56" s="2">
        <v>6</v>
      </c>
      <c r="T56" s="2">
        <v>5</v>
      </c>
      <c r="U56" s="2">
        <v>4</v>
      </c>
      <c r="V56" s="9">
        <f t="shared" ref="V56:V61" si="2">SUM(D56:U56)</f>
        <v>85</v>
      </c>
      <c r="W56" s="2">
        <f t="shared" ref="W56:W61" si="3">SUM(V56-C56)</f>
        <v>79</v>
      </c>
    </row>
    <row r="57" spans="1:23" x14ac:dyDescent="0.35">
      <c r="A57" s="1" t="s">
        <v>61</v>
      </c>
      <c r="B57" s="1" t="s">
        <v>48</v>
      </c>
      <c r="C57" s="1">
        <v>2</v>
      </c>
      <c r="D57" s="2">
        <v>4</v>
      </c>
      <c r="E57" s="2">
        <v>4</v>
      </c>
      <c r="F57" s="2">
        <v>4</v>
      </c>
      <c r="G57" s="2">
        <v>3</v>
      </c>
      <c r="H57" s="2">
        <v>4</v>
      </c>
      <c r="I57" s="2">
        <v>5</v>
      </c>
      <c r="J57" s="2">
        <v>4</v>
      </c>
      <c r="K57" s="2">
        <v>4</v>
      </c>
      <c r="L57" s="2">
        <v>3</v>
      </c>
      <c r="M57" s="2">
        <v>5</v>
      </c>
      <c r="N57" s="2">
        <v>4</v>
      </c>
      <c r="O57" s="2">
        <v>5</v>
      </c>
      <c r="P57" s="2">
        <v>3</v>
      </c>
      <c r="Q57" s="2">
        <v>4</v>
      </c>
      <c r="R57" s="2">
        <v>4</v>
      </c>
      <c r="S57" s="2">
        <v>6</v>
      </c>
      <c r="T57" s="2">
        <v>6</v>
      </c>
      <c r="U57" s="2">
        <v>4</v>
      </c>
      <c r="V57" s="9">
        <f t="shared" si="2"/>
        <v>76</v>
      </c>
      <c r="W57" s="2">
        <f t="shared" si="3"/>
        <v>74</v>
      </c>
    </row>
    <row r="58" spans="1:23" x14ac:dyDescent="0.35">
      <c r="A58" s="1" t="s">
        <v>92</v>
      </c>
      <c r="B58" s="1" t="s">
        <v>48</v>
      </c>
      <c r="C58" s="1">
        <v>5</v>
      </c>
      <c r="D58" s="2">
        <v>5</v>
      </c>
      <c r="E58" s="2">
        <v>6</v>
      </c>
      <c r="F58" s="2">
        <v>4</v>
      </c>
      <c r="G58" s="2">
        <v>4</v>
      </c>
      <c r="H58" s="2">
        <v>3</v>
      </c>
      <c r="I58" s="2">
        <v>5</v>
      </c>
      <c r="J58" s="2">
        <v>3</v>
      </c>
      <c r="K58" s="2">
        <v>5</v>
      </c>
      <c r="L58" s="2">
        <v>3</v>
      </c>
      <c r="M58" s="2">
        <v>5</v>
      </c>
      <c r="N58" s="2">
        <v>4</v>
      </c>
      <c r="O58" s="2">
        <v>5</v>
      </c>
      <c r="P58" s="2">
        <v>3</v>
      </c>
      <c r="Q58" s="2">
        <v>5</v>
      </c>
      <c r="R58" s="2">
        <v>5</v>
      </c>
      <c r="S58" s="2">
        <v>6</v>
      </c>
      <c r="T58" s="2">
        <v>5</v>
      </c>
      <c r="U58" s="2">
        <v>5</v>
      </c>
      <c r="V58" s="9">
        <f t="shared" si="2"/>
        <v>81</v>
      </c>
      <c r="W58" s="2">
        <f t="shared" si="3"/>
        <v>76</v>
      </c>
    </row>
    <row r="59" spans="1:23" x14ac:dyDescent="0.35">
      <c r="A59" s="1" t="s">
        <v>93</v>
      </c>
      <c r="B59" s="10" t="s">
        <v>49</v>
      </c>
      <c r="C59" s="10">
        <v>5</v>
      </c>
      <c r="D59" s="2">
        <v>7</v>
      </c>
      <c r="E59" s="2">
        <v>5</v>
      </c>
      <c r="F59" s="2">
        <v>4</v>
      </c>
      <c r="G59" s="2">
        <v>3</v>
      </c>
      <c r="H59" s="2">
        <v>5</v>
      </c>
      <c r="I59" s="2">
        <v>5</v>
      </c>
      <c r="J59" s="2">
        <v>4</v>
      </c>
      <c r="K59" s="2">
        <v>4</v>
      </c>
      <c r="L59" s="2">
        <v>5</v>
      </c>
      <c r="M59" s="2">
        <v>6</v>
      </c>
      <c r="N59" s="2">
        <v>3</v>
      </c>
      <c r="O59" s="2">
        <v>4</v>
      </c>
      <c r="P59" s="2">
        <v>4</v>
      </c>
      <c r="Q59" s="2">
        <v>5</v>
      </c>
      <c r="R59" s="2">
        <v>4</v>
      </c>
      <c r="S59" s="2">
        <v>4</v>
      </c>
      <c r="T59" s="2">
        <v>4</v>
      </c>
      <c r="U59" s="2">
        <v>5</v>
      </c>
      <c r="V59" s="9">
        <f t="shared" si="2"/>
        <v>81</v>
      </c>
      <c r="W59" s="2">
        <f t="shared" si="3"/>
        <v>76</v>
      </c>
    </row>
    <row r="60" spans="1:23" x14ac:dyDescent="0.35">
      <c r="A60" s="1" t="s">
        <v>94</v>
      </c>
      <c r="B60" s="10" t="s">
        <v>49</v>
      </c>
      <c r="C60" s="10">
        <v>5</v>
      </c>
      <c r="D60" s="2">
        <v>5</v>
      </c>
      <c r="E60" s="2">
        <v>3</v>
      </c>
      <c r="F60" s="2">
        <v>4</v>
      </c>
      <c r="G60" s="2">
        <v>3</v>
      </c>
      <c r="H60" s="2">
        <v>4</v>
      </c>
      <c r="I60" s="2">
        <v>4</v>
      </c>
      <c r="J60" s="2">
        <v>4</v>
      </c>
      <c r="K60" s="2">
        <v>4</v>
      </c>
      <c r="L60" s="2">
        <v>4</v>
      </c>
      <c r="M60" s="2">
        <v>6</v>
      </c>
      <c r="N60" s="2">
        <v>4</v>
      </c>
      <c r="O60" s="2">
        <v>5</v>
      </c>
      <c r="P60" s="2">
        <v>4</v>
      </c>
      <c r="Q60" s="2">
        <v>5</v>
      </c>
      <c r="R60" s="2">
        <v>4</v>
      </c>
      <c r="S60" s="2">
        <v>5</v>
      </c>
      <c r="T60" s="2">
        <v>4</v>
      </c>
      <c r="U60" s="2">
        <v>5</v>
      </c>
      <c r="V60" s="9">
        <f t="shared" si="2"/>
        <v>77</v>
      </c>
      <c r="W60" s="2">
        <f t="shared" si="3"/>
        <v>72</v>
      </c>
    </row>
    <row r="61" spans="1:23" x14ac:dyDescent="0.35">
      <c r="A61" s="1" t="s">
        <v>95</v>
      </c>
      <c r="B61" s="10" t="s">
        <v>49</v>
      </c>
      <c r="C61" s="10">
        <v>6</v>
      </c>
      <c r="D61" s="2">
        <v>4</v>
      </c>
      <c r="E61" s="2">
        <v>6</v>
      </c>
      <c r="F61" s="2">
        <v>3</v>
      </c>
      <c r="G61" s="2">
        <v>2</v>
      </c>
      <c r="H61" s="2">
        <v>4</v>
      </c>
      <c r="I61" s="2">
        <v>4</v>
      </c>
      <c r="J61" s="2">
        <v>6</v>
      </c>
      <c r="K61" s="2">
        <v>5</v>
      </c>
      <c r="L61" s="2">
        <v>5</v>
      </c>
      <c r="M61" s="2">
        <v>7</v>
      </c>
      <c r="N61" s="2">
        <v>4</v>
      </c>
      <c r="O61" s="2">
        <v>5</v>
      </c>
      <c r="P61" s="2">
        <v>4</v>
      </c>
      <c r="Q61" s="2">
        <v>6</v>
      </c>
      <c r="R61" s="2">
        <v>5</v>
      </c>
      <c r="S61" s="2">
        <v>5</v>
      </c>
      <c r="T61" s="2">
        <v>6</v>
      </c>
      <c r="U61" s="2">
        <v>4</v>
      </c>
      <c r="V61" s="9">
        <f t="shared" si="2"/>
        <v>85</v>
      </c>
      <c r="W61" s="2">
        <f t="shared" si="3"/>
        <v>79</v>
      </c>
    </row>
    <row r="62" spans="1:23" x14ac:dyDescent="0.35">
      <c r="A62" s="10" t="s">
        <v>96</v>
      </c>
      <c r="B62" s="10" t="s">
        <v>50</v>
      </c>
      <c r="C62" s="1">
        <v>5</v>
      </c>
      <c r="D62" s="2">
        <v>4</v>
      </c>
      <c r="E62" s="2">
        <v>4</v>
      </c>
      <c r="F62" s="2">
        <v>4</v>
      </c>
      <c r="G62" s="2">
        <v>3</v>
      </c>
      <c r="H62" s="2">
        <v>5</v>
      </c>
      <c r="I62" s="2">
        <v>5</v>
      </c>
      <c r="J62" s="2">
        <v>4</v>
      </c>
      <c r="K62" s="2">
        <v>4</v>
      </c>
      <c r="L62" s="2">
        <v>3</v>
      </c>
      <c r="M62" s="2">
        <v>5</v>
      </c>
      <c r="N62" s="2">
        <v>4</v>
      </c>
      <c r="O62" s="2">
        <v>4</v>
      </c>
      <c r="P62" s="2">
        <v>3</v>
      </c>
      <c r="Q62" s="2">
        <v>5</v>
      </c>
      <c r="R62" s="2">
        <v>5</v>
      </c>
      <c r="S62" s="2">
        <v>5</v>
      </c>
      <c r="T62" s="2">
        <v>5</v>
      </c>
      <c r="U62" s="2">
        <v>4</v>
      </c>
      <c r="V62" s="9">
        <f t="shared" ref="V62:V64" si="4">SUM(D62:U62)</f>
        <v>76</v>
      </c>
      <c r="W62" s="2">
        <f t="shared" ref="W62:W64" si="5">SUM(V62-C62)</f>
        <v>71</v>
      </c>
    </row>
    <row r="63" spans="1:23" x14ac:dyDescent="0.35">
      <c r="A63" s="10" t="s">
        <v>97</v>
      </c>
      <c r="B63" s="10" t="s">
        <v>50</v>
      </c>
      <c r="C63" s="1">
        <v>7</v>
      </c>
      <c r="D63" s="2">
        <v>6</v>
      </c>
      <c r="E63" s="2">
        <v>5</v>
      </c>
      <c r="F63" s="2">
        <v>4</v>
      </c>
      <c r="G63" s="2">
        <v>3</v>
      </c>
      <c r="H63" s="2">
        <v>4</v>
      </c>
      <c r="I63" s="2">
        <v>4</v>
      </c>
      <c r="J63" s="2">
        <v>4</v>
      </c>
      <c r="K63" s="2">
        <v>4</v>
      </c>
      <c r="L63" s="2">
        <v>5</v>
      </c>
      <c r="M63" s="2">
        <v>5</v>
      </c>
      <c r="N63" s="2">
        <v>4</v>
      </c>
      <c r="O63" s="2">
        <v>4</v>
      </c>
      <c r="P63" s="2">
        <v>3</v>
      </c>
      <c r="Q63" s="2">
        <v>7</v>
      </c>
      <c r="R63" s="2">
        <v>4</v>
      </c>
      <c r="S63" s="2">
        <v>5</v>
      </c>
      <c r="T63" s="2">
        <v>5</v>
      </c>
      <c r="U63" s="2">
        <v>5</v>
      </c>
      <c r="V63" s="9">
        <f t="shared" si="4"/>
        <v>81</v>
      </c>
      <c r="W63" s="2">
        <f t="shared" si="5"/>
        <v>74</v>
      </c>
    </row>
    <row r="64" spans="1:23" x14ac:dyDescent="0.35">
      <c r="A64" s="10" t="s">
        <v>98</v>
      </c>
      <c r="B64" s="10" t="s">
        <v>50</v>
      </c>
      <c r="C64" s="1">
        <v>6</v>
      </c>
      <c r="D64" s="2">
        <v>4</v>
      </c>
      <c r="E64" s="2">
        <v>5</v>
      </c>
      <c r="F64" s="2">
        <v>4</v>
      </c>
      <c r="G64" s="2">
        <v>4</v>
      </c>
      <c r="H64" s="2">
        <v>7</v>
      </c>
      <c r="I64" s="2">
        <v>5</v>
      </c>
      <c r="J64" s="2">
        <v>4</v>
      </c>
      <c r="K64" s="2">
        <v>5</v>
      </c>
      <c r="L64" s="2">
        <v>6</v>
      </c>
      <c r="M64" s="2">
        <v>4</v>
      </c>
      <c r="N64" s="2">
        <v>6</v>
      </c>
      <c r="O64" s="2">
        <v>5</v>
      </c>
      <c r="P64" s="2">
        <v>6</v>
      </c>
      <c r="Q64" s="2">
        <v>8</v>
      </c>
      <c r="R64" s="2">
        <v>4</v>
      </c>
      <c r="S64" s="2">
        <v>6</v>
      </c>
      <c r="T64" s="2">
        <v>5</v>
      </c>
      <c r="U64" s="2">
        <v>4</v>
      </c>
      <c r="V64" s="9">
        <f t="shared" si="4"/>
        <v>92</v>
      </c>
      <c r="W64" s="2">
        <f t="shared" si="5"/>
        <v>86</v>
      </c>
    </row>
    <row r="65" spans="4:23" x14ac:dyDescent="0.35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4:23" x14ac:dyDescent="0.35"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4:23" x14ac:dyDescent="0.35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4:23" x14ac:dyDescent="0.35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4:23" x14ac:dyDescent="0.35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4:23" x14ac:dyDescent="0.35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4:23" x14ac:dyDescent="0.35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4:23" x14ac:dyDescent="0.35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4:23" x14ac:dyDescent="0.35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4:23" x14ac:dyDescent="0.35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4:23" x14ac:dyDescent="0.35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4:23" x14ac:dyDescent="0.35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4:23" x14ac:dyDescent="0.35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4:23" x14ac:dyDescent="0.3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4:23" x14ac:dyDescent="0.3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4:23" x14ac:dyDescent="0.3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4:23" x14ac:dyDescent="0.3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4:23" x14ac:dyDescent="0.3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4:23" x14ac:dyDescent="0.3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4:23" x14ac:dyDescent="0.3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4:23" x14ac:dyDescent="0.3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4:23" x14ac:dyDescent="0.3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4:23" x14ac:dyDescent="0.3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4:23" x14ac:dyDescent="0.3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4:23" x14ac:dyDescent="0.3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4:23" x14ac:dyDescent="0.3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4:23" x14ac:dyDescent="0.3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4:23" x14ac:dyDescent="0.3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4:23" x14ac:dyDescent="0.3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4:23" x14ac:dyDescent="0.3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4:23" x14ac:dyDescent="0.3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4:23" x14ac:dyDescent="0.3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4:23" x14ac:dyDescent="0.3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4:23" x14ac:dyDescent="0.3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4:23" x14ac:dyDescent="0.3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4:23" x14ac:dyDescent="0.3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4:23" x14ac:dyDescent="0.3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4:23" x14ac:dyDescent="0.3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4:23" x14ac:dyDescent="0.3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4:23" x14ac:dyDescent="0.3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4:23" x14ac:dyDescent="0.3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4:23" x14ac:dyDescent="0.3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4:23" x14ac:dyDescent="0.3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4:23" x14ac:dyDescent="0.3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4:23" x14ac:dyDescent="0.3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4:23" x14ac:dyDescent="0.3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4:23" x14ac:dyDescent="0.3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4:23" x14ac:dyDescent="0.3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4:23" x14ac:dyDescent="0.3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4:23" x14ac:dyDescent="0.3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4:23" x14ac:dyDescent="0.3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4:23" x14ac:dyDescent="0.3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4:23" x14ac:dyDescent="0.3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4:23" x14ac:dyDescent="0.3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4:23" x14ac:dyDescent="0.3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4:23" x14ac:dyDescent="0.3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4:23" x14ac:dyDescent="0.3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4:23" x14ac:dyDescent="0.3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4:23" x14ac:dyDescent="0.3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4:23" x14ac:dyDescent="0.3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4:23" x14ac:dyDescent="0.3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4:23" x14ac:dyDescent="0.3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4:23" x14ac:dyDescent="0.3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4:23" x14ac:dyDescent="0.3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4:23" x14ac:dyDescent="0.3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4:23" x14ac:dyDescent="0.3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4:23" x14ac:dyDescent="0.3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4:23" x14ac:dyDescent="0.3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4:23" x14ac:dyDescent="0.3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4:23" x14ac:dyDescent="0.3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4:23" x14ac:dyDescent="0.3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4:23" x14ac:dyDescent="0.3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4:23" x14ac:dyDescent="0.3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4:23" x14ac:dyDescent="0.3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4:23" x14ac:dyDescent="0.3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4:23" x14ac:dyDescent="0.3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4:23" x14ac:dyDescent="0.3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4:23" x14ac:dyDescent="0.3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4:23" x14ac:dyDescent="0.3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4:23" x14ac:dyDescent="0.3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4:23" x14ac:dyDescent="0.3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4:23" x14ac:dyDescent="0.3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4:23" x14ac:dyDescent="0.3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4:23" x14ac:dyDescent="0.3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4:23" x14ac:dyDescent="0.3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4:23" x14ac:dyDescent="0.3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4:23" x14ac:dyDescent="0.3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4:23" x14ac:dyDescent="0.3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4:23" x14ac:dyDescent="0.3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4:23" x14ac:dyDescent="0.3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4:23" x14ac:dyDescent="0.3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4:23" x14ac:dyDescent="0.3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4:23" x14ac:dyDescent="0.3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4:23" x14ac:dyDescent="0.3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4:23" x14ac:dyDescent="0.3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4:23" x14ac:dyDescent="0.3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4:23" x14ac:dyDescent="0.3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4:23" x14ac:dyDescent="0.3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4:23" x14ac:dyDescent="0.3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4:23" x14ac:dyDescent="0.3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4:23" x14ac:dyDescent="0.3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4:23" x14ac:dyDescent="0.3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4:23" x14ac:dyDescent="0.3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4:23" x14ac:dyDescent="0.3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4:23" x14ac:dyDescent="0.3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4:23" x14ac:dyDescent="0.3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4:23" x14ac:dyDescent="0.3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4:23" x14ac:dyDescent="0.3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4:23" x14ac:dyDescent="0.3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4:23" x14ac:dyDescent="0.3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4:23" x14ac:dyDescent="0.3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4:23" x14ac:dyDescent="0.3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4:23" x14ac:dyDescent="0.3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4:23" x14ac:dyDescent="0.3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4:23" x14ac:dyDescent="0.3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4:23" x14ac:dyDescent="0.3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4:23" x14ac:dyDescent="0.3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4:23" x14ac:dyDescent="0.3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4:23" x14ac:dyDescent="0.3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4:23" x14ac:dyDescent="0.3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4:23" x14ac:dyDescent="0.3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4:23" x14ac:dyDescent="0.3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4:23" x14ac:dyDescent="0.3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4:23" x14ac:dyDescent="0.3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4:23" x14ac:dyDescent="0.3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4:23" x14ac:dyDescent="0.3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4:23" x14ac:dyDescent="0.3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4:23" x14ac:dyDescent="0.3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4:23" x14ac:dyDescent="0.3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4:23" x14ac:dyDescent="0.3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4:23" x14ac:dyDescent="0.3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4:23" x14ac:dyDescent="0.3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4:23" x14ac:dyDescent="0.3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4:23" x14ac:dyDescent="0.3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4:23" x14ac:dyDescent="0.3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4:23" x14ac:dyDescent="0.3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4:23" x14ac:dyDescent="0.3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4:23" x14ac:dyDescent="0.3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4:23" x14ac:dyDescent="0.3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4:23" x14ac:dyDescent="0.3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4:23" x14ac:dyDescent="0.3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4:23" x14ac:dyDescent="0.3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4:23" x14ac:dyDescent="0.3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4:23" x14ac:dyDescent="0.3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4:23" x14ac:dyDescent="0.3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4:23" x14ac:dyDescent="0.3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4:23" x14ac:dyDescent="0.3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4:23" x14ac:dyDescent="0.3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4:23" x14ac:dyDescent="0.3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4:23" x14ac:dyDescent="0.3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4:23" x14ac:dyDescent="0.3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4:23" x14ac:dyDescent="0.3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4:23" x14ac:dyDescent="0.3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4:23" x14ac:dyDescent="0.3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4:23" x14ac:dyDescent="0.3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4:23" x14ac:dyDescent="0.3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4:23" x14ac:dyDescent="0.3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4:23" x14ac:dyDescent="0.3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4:23" x14ac:dyDescent="0.3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4:23" x14ac:dyDescent="0.3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4:23" x14ac:dyDescent="0.3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4:23" x14ac:dyDescent="0.3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4:23" x14ac:dyDescent="0.3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4:23" x14ac:dyDescent="0.3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4:23" x14ac:dyDescent="0.3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4:23" x14ac:dyDescent="0.3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4:23" x14ac:dyDescent="0.3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4:23" x14ac:dyDescent="0.3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4:23" x14ac:dyDescent="0.3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4:23" x14ac:dyDescent="0.3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4:23" x14ac:dyDescent="0.3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4:23" x14ac:dyDescent="0.3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4:23" x14ac:dyDescent="0.3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4:23" x14ac:dyDescent="0.3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4:23" x14ac:dyDescent="0.3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4:23" x14ac:dyDescent="0.3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4:23" x14ac:dyDescent="0.3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4:23" x14ac:dyDescent="0.3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4:23" x14ac:dyDescent="0.3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4:23" x14ac:dyDescent="0.3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4:23" x14ac:dyDescent="0.3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4:23" x14ac:dyDescent="0.3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4:23" x14ac:dyDescent="0.3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4:23" x14ac:dyDescent="0.3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4:23" x14ac:dyDescent="0.3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4:23" x14ac:dyDescent="0.3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4:23" x14ac:dyDescent="0.3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4:23" x14ac:dyDescent="0.3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4:23" x14ac:dyDescent="0.3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4:23" x14ac:dyDescent="0.3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4:23" x14ac:dyDescent="0.3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4:23" x14ac:dyDescent="0.3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4:23" x14ac:dyDescent="0.3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4:23" x14ac:dyDescent="0.3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4:23" x14ac:dyDescent="0.3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4:23" x14ac:dyDescent="0.3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4:23" x14ac:dyDescent="0.3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4:23" x14ac:dyDescent="0.3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4:23" x14ac:dyDescent="0.3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4:23" x14ac:dyDescent="0.3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4:23" x14ac:dyDescent="0.3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4:23" x14ac:dyDescent="0.3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4:23" x14ac:dyDescent="0.3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4:23" x14ac:dyDescent="0.3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4:23" x14ac:dyDescent="0.3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4:23" x14ac:dyDescent="0.3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4:23" x14ac:dyDescent="0.3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4:23" x14ac:dyDescent="0.3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4:23" x14ac:dyDescent="0.3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4:23" x14ac:dyDescent="0.3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4:23" x14ac:dyDescent="0.3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4:23" x14ac:dyDescent="0.3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4:23" x14ac:dyDescent="0.3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4:23" x14ac:dyDescent="0.3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4:23" x14ac:dyDescent="0.3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4:23" x14ac:dyDescent="0.3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4:23" x14ac:dyDescent="0.3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4:23" x14ac:dyDescent="0.3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4:23" x14ac:dyDescent="0.3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4:23" x14ac:dyDescent="0.3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4:23" x14ac:dyDescent="0.3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4:23" x14ac:dyDescent="0.3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4:23" x14ac:dyDescent="0.3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4:23" x14ac:dyDescent="0.3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4:23" x14ac:dyDescent="0.3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4:23" x14ac:dyDescent="0.3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4:23" x14ac:dyDescent="0.3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4:23" x14ac:dyDescent="0.3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4:23" x14ac:dyDescent="0.3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4:23" x14ac:dyDescent="0.3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4:23" x14ac:dyDescent="0.3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</vt:lpstr>
      <vt:lpstr>2nd</vt:lpstr>
      <vt:lpstr>1st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Gary Ient</cp:lastModifiedBy>
  <cp:lastPrinted>2015-05-25T07:03:05Z</cp:lastPrinted>
  <dcterms:created xsi:type="dcterms:W3CDTF">2015-05-18T07:54:21Z</dcterms:created>
  <dcterms:modified xsi:type="dcterms:W3CDTF">2015-06-01T15:31:44Z</dcterms:modified>
</cp:coreProperties>
</file>