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1460" windowHeight="3192" activeTab="1"/>
  </bookViews>
  <sheets>
    <sheet name="Castle Eden" sheetId="1" r:id="rId1"/>
    <sheet name="Cleveland" sheetId="2" r:id="rId2"/>
    <sheet name="B.Grange" sheetId="3" r:id="rId3"/>
    <sheet name="Hartlepool" sheetId="4" r:id="rId4"/>
    <sheet name="M.Municipal" sheetId="5" r:id="rId5"/>
    <sheet name="Billingham" sheetId="6" r:id="rId6"/>
    <sheet name="Dinsdale" sheetId="7" r:id="rId7"/>
  </sheets>
  <calcPr calcId="145621"/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3" i="2"/>
  <c r="R4" i="2"/>
  <c r="R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" i="2"/>
  <c r="K25" i="6" l="1"/>
  <c r="Q23" i="1" l="1"/>
  <c r="R23" i="1" s="1"/>
  <c r="L25" i="5" l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" i="1"/>
  <c r="K26" i="1"/>
  <c r="L26" i="1"/>
  <c r="M26" i="1"/>
  <c r="N26" i="1"/>
  <c r="O26" i="1"/>
  <c r="P26" i="1"/>
  <c r="J26" i="1"/>
  <c r="Q26" i="1" l="1"/>
  <c r="K25" i="5"/>
  <c r="I3" i="1" l="1"/>
  <c r="R3" i="1" s="1"/>
  <c r="I4" i="1"/>
  <c r="R4" i="1" s="1"/>
  <c r="I5" i="1"/>
  <c r="R5" i="1" s="1"/>
  <c r="I6" i="1"/>
  <c r="R6" i="1" s="1"/>
  <c r="I7" i="1"/>
  <c r="R7" i="1" s="1"/>
  <c r="I8" i="1"/>
  <c r="R8" i="1" s="1"/>
  <c r="I9" i="1"/>
  <c r="R9" i="1" s="1"/>
  <c r="I10" i="1"/>
  <c r="R10" i="1" s="1"/>
  <c r="I11" i="1"/>
  <c r="R11" i="1" s="1"/>
  <c r="I12" i="1"/>
  <c r="R12" i="1" s="1"/>
  <c r="I13" i="1"/>
  <c r="R13" i="1" s="1"/>
  <c r="I14" i="1"/>
  <c r="R14" i="1" s="1"/>
  <c r="I15" i="1"/>
  <c r="R15" i="1" s="1"/>
  <c r="I16" i="1"/>
  <c r="R16" i="1" s="1"/>
  <c r="I17" i="1"/>
  <c r="R17" i="1" s="1"/>
  <c r="I18" i="1"/>
  <c r="R18" i="1" s="1"/>
  <c r="I19" i="1"/>
  <c r="R19" i="1" s="1"/>
  <c r="I20" i="1"/>
  <c r="R20" i="1" s="1"/>
  <c r="I21" i="1"/>
  <c r="R21" i="1" s="1"/>
  <c r="I22" i="1"/>
  <c r="R22" i="1" s="1"/>
  <c r="I24" i="1"/>
  <c r="R24" i="1" s="1"/>
  <c r="I25" i="1"/>
  <c r="R25" i="1" s="1"/>
  <c r="I2" i="1"/>
  <c r="R2" i="1" s="1"/>
  <c r="C26" i="1"/>
  <c r="D26" i="1"/>
  <c r="E26" i="1"/>
  <c r="F26" i="1"/>
  <c r="G26" i="1"/>
  <c r="H26" i="1"/>
  <c r="R10" i="5"/>
  <c r="R13" i="5"/>
  <c r="R17" i="5"/>
  <c r="R20" i="5"/>
  <c r="R21" i="5"/>
  <c r="R22" i="5"/>
  <c r="R23" i="5"/>
  <c r="R24" i="5"/>
  <c r="I3" i="5"/>
  <c r="I4" i="5"/>
  <c r="I5" i="5"/>
  <c r="R5" i="5" s="1"/>
  <c r="I6" i="5"/>
  <c r="R6" i="5" s="1"/>
  <c r="I7" i="5"/>
  <c r="I8" i="5"/>
  <c r="I9" i="5"/>
  <c r="I10" i="5"/>
  <c r="I11" i="5"/>
  <c r="I12" i="5"/>
  <c r="I13" i="5"/>
  <c r="I14" i="5"/>
  <c r="I15" i="5"/>
  <c r="R15" i="5" s="1"/>
  <c r="I16" i="5"/>
  <c r="I17" i="5"/>
  <c r="I18" i="5"/>
  <c r="I19" i="5"/>
  <c r="R19" i="5" s="1"/>
  <c r="I20" i="5"/>
  <c r="I21" i="5"/>
  <c r="I22" i="5"/>
  <c r="I23" i="5"/>
  <c r="I24" i="5"/>
  <c r="I2" i="5"/>
  <c r="B25" i="5"/>
  <c r="C25" i="5"/>
  <c r="D25" i="5"/>
  <c r="E25" i="5"/>
  <c r="F25" i="5"/>
  <c r="G25" i="5"/>
  <c r="H25" i="5"/>
  <c r="Q3" i="5"/>
  <c r="R3" i="5" s="1"/>
  <c r="Q4" i="5"/>
  <c r="R4" i="5" s="1"/>
  <c r="Q5" i="5"/>
  <c r="Q6" i="5"/>
  <c r="Q7" i="5"/>
  <c r="R7" i="5" s="1"/>
  <c r="Q8" i="5"/>
  <c r="R8" i="5" s="1"/>
  <c r="Q9" i="5"/>
  <c r="R9" i="5" s="1"/>
  <c r="Q10" i="5"/>
  <c r="Q11" i="5"/>
  <c r="R11" i="5" s="1"/>
  <c r="Q12" i="5"/>
  <c r="R12" i="5" s="1"/>
  <c r="Q13" i="5"/>
  <c r="Q14" i="5"/>
  <c r="R14" i="5" s="1"/>
  <c r="Q15" i="5"/>
  <c r="Q16" i="5"/>
  <c r="R16" i="5" s="1"/>
  <c r="Q17" i="5"/>
  <c r="Q18" i="5"/>
  <c r="R18" i="5" s="1"/>
  <c r="Q19" i="5"/>
  <c r="Q20" i="5"/>
  <c r="Q21" i="5"/>
  <c r="Q22" i="5"/>
  <c r="Q23" i="5"/>
  <c r="Q24" i="5"/>
  <c r="Q25" i="5"/>
  <c r="Q2" i="5"/>
  <c r="R2" i="5" s="1"/>
  <c r="J25" i="5"/>
  <c r="I25" i="5" l="1"/>
  <c r="R25" i="5" s="1"/>
  <c r="Q3" i="3"/>
  <c r="Q4" i="3"/>
  <c r="Q5" i="3"/>
  <c r="R5" i="3"/>
  <c r="Q6" i="3"/>
  <c r="Q7" i="3"/>
  <c r="Q8" i="3"/>
  <c r="R8" i="3"/>
  <c r="Q9" i="3"/>
  <c r="Q10" i="3"/>
  <c r="Q11" i="3"/>
  <c r="Q12" i="3"/>
  <c r="R12" i="3" s="1"/>
  <c r="Q13" i="3"/>
  <c r="Q14" i="3"/>
  <c r="R14" i="3" s="1"/>
  <c r="Q15" i="3"/>
  <c r="Q16" i="3"/>
  <c r="Q17" i="3"/>
  <c r="Q18" i="3"/>
  <c r="Q19" i="3"/>
  <c r="Q20" i="3"/>
  <c r="R20" i="3"/>
  <c r="Q21" i="3"/>
  <c r="R21" i="3"/>
  <c r="Q22" i="3"/>
  <c r="R22" i="3"/>
  <c r="Q23" i="3"/>
  <c r="R23" i="3"/>
  <c r="Q24" i="3"/>
  <c r="R24" i="3"/>
  <c r="Q2" i="3"/>
  <c r="I3" i="3"/>
  <c r="I4" i="3"/>
  <c r="R4" i="3" s="1"/>
  <c r="I5" i="3"/>
  <c r="I6" i="3"/>
  <c r="R6" i="3" s="1"/>
  <c r="I7" i="3"/>
  <c r="I8" i="3"/>
  <c r="I9" i="3"/>
  <c r="R9" i="3" s="1"/>
  <c r="I10" i="3"/>
  <c r="I11" i="3"/>
  <c r="R11" i="3" s="1"/>
  <c r="I12" i="3"/>
  <c r="I13" i="3"/>
  <c r="R13" i="3" s="1"/>
  <c r="I14" i="3"/>
  <c r="I15" i="3"/>
  <c r="R15" i="3" s="1"/>
  <c r="I16" i="3"/>
  <c r="R16" i="3" s="1"/>
  <c r="I17" i="3"/>
  <c r="I18" i="3"/>
  <c r="I19" i="3"/>
  <c r="I20" i="3"/>
  <c r="I21" i="3"/>
  <c r="I22" i="3"/>
  <c r="I23" i="3"/>
  <c r="I24" i="3"/>
  <c r="I2" i="3"/>
  <c r="R2" i="3" s="1"/>
  <c r="R17" i="3" l="1"/>
  <c r="R19" i="3"/>
  <c r="R18" i="3"/>
  <c r="R7" i="3"/>
  <c r="R10" i="3"/>
  <c r="R3" i="3"/>
  <c r="I3" i="4"/>
  <c r="I4" i="4"/>
  <c r="I5" i="4"/>
  <c r="I6" i="4"/>
  <c r="I7" i="4"/>
  <c r="I8" i="4"/>
  <c r="R8" i="4" s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" i="4"/>
  <c r="R4" i="4"/>
  <c r="R10" i="4"/>
  <c r="R12" i="4"/>
  <c r="R14" i="4"/>
  <c r="R19" i="4"/>
  <c r="R20" i="4"/>
  <c r="R21" i="4"/>
  <c r="R22" i="4"/>
  <c r="R23" i="4"/>
  <c r="R24" i="4"/>
  <c r="C25" i="4"/>
  <c r="D25" i="4"/>
  <c r="E25" i="4"/>
  <c r="F25" i="4"/>
  <c r="G25" i="4"/>
  <c r="H25" i="4"/>
  <c r="B25" i="4"/>
  <c r="R3" i="6"/>
  <c r="R15" i="6"/>
  <c r="R18" i="6"/>
  <c r="R19" i="6"/>
  <c r="R20" i="6"/>
  <c r="R21" i="6"/>
  <c r="R22" i="6"/>
  <c r="R23" i="6"/>
  <c r="R24" i="6"/>
  <c r="Q3" i="6"/>
  <c r="Q4" i="6"/>
  <c r="Q5" i="6"/>
  <c r="Q6" i="6"/>
  <c r="R6" i="6" s="1"/>
  <c r="Q7" i="6"/>
  <c r="Q8" i="6"/>
  <c r="Q9" i="6"/>
  <c r="Q10" i="6"/>
  <c r="Q11" i="6"/>
  <c r="Q12" i="6"/>
  <c r="R12" i="6" s="1"/>
  <c r="Q13" i="6"/>
  <c r="Q14" i="6"/>
  <c r="Q15" i="6"/>
  <c r="Q16" i="6"/>
  <c r="R16" i="6" s="1"/>
  <c r="Q17" i="6"/>
  <c r="R17" i="6" s="1"/>
  <c r="Q18" i="6"/>
  <c r="Q19" i="6"/>
  <c r="Q20" i="6"/>
  <c r="Q21" i="6"/>
  <c r="Q22" i="6"/>
  <c r="Q23" i="6"/>
  <c r="Q24" i="6"/>
  <c r="Q25" i="6"/>
  <c r="Q2" i="6"/>
  <c r="J25" i="6"/>
  <c r="I3" i="6"/>
  <c r="I4" i="6"/>
  <c r="I5" i="6"/>
  <c r="R5" i="6" s="1"/>
  <c r="I6" i="6"/>
  <c r="I7" i="6"/>
  <c r="R7" i="6" s="1"/>
  <c r="I8" i="6"/>
  <c r="I9" i="6"/>
  <c r="I10" i="6"/>
  <c r="R10" i="6" s="1"/>
  <c r="I11" i="6"/>
  <c r="R11" i="6" s="1"/>
  <c r="I12" i="6"/>
  <c r="I13" i="6"/>
  <c r="I14" i="6"/>
  <c r="R14" i="6" s="1"/>
  <c r="I15" i="6"/>
  <c r="I16" i="6"/>
  <c r="I17" i="6"/>
  <c r="I18" i="6"/>
  <c r="I19" i="6"/>
  <c r="I20" i="6"/>
  <c r="I21" i="6"/>
  <c r="I22" i="6"/>
  <c r="I23" i="6"/>
  <c r="I24" i="6"/>
  <c r="I2" i="6"/>
  <c r="C25" i="2"/>
  <c r="D25" i="2"/>
  <c r="E25" i="2"/>
  <c r="F25" i="2"/>
  <c r="G25" i="2"/>
  <c r="H25" i="2"/>
  <c r="B25" i="2"/>
  <c r="K25" i="3"/>
  <c r="L25" i="3"/>
  <c r="Q25" i="3" s="1"/>
  <c r="M25" i="3"/>
  <c r="N25" i="3"/>
  <c r="O25" i="3"/>
  <c r="P25" i="3"/>
  <c r="J25" i="3"/>
  <c r="K25" i="7"/>
  <c r="L25" i="7"/>
  <c r="M25" i="7"/>
  <c r="N25" i="7"/>
  <c r="O25" i="7"/>
  <c r="P25" i="7"/>
  <c r="C25" i="7"/>
  <c r="D25" i="7"/>
  <c r="E25" i="7"/>
  <c r="F25" i="7"/>
  <c r="G25" i="7"/>
  <c r="H25" i="7"/>
  <c r="B25" i="7"/>
  <c r="I25" i="2" l="1"/>
  <c r="R13" i="6"/>
  <c r="R9" i="6"/>
  <c r="R8" i="6"/>
  <c r="R4" i="6"/>
  <c r="I25" i="4"/>
  <c r="I25" i="6"/>
  <c r="R25" i="6" s="1"/>
  <c r="R2" i="6"/>
  <c r="Q3" i="4"/>
  <c r="R3" i="4" s="1"/>
  <c r="Q4" i="4"/>
  <c r="Q5" i="4"/>
  <c r="R5" i="4" s="1"/>
  <c r="Q6" i="4"/>
  <c r="R6" i="4" s="1"/>
  <c r="Q7" i="4"/>
  <c r="R7" i="4" s="1"/>
  <c r="Q8" i="4"/>
  <c r="Q9" i="4"/>
  <c r="R9" i="4" s="1"/>
  <c r="Q10" i="4"/>
  <c r="Q11" i="4"/>
  <c r="R11" i="4" s="1"/>
  <c r="Q12" i="4"/>
  <c r="Q13" i="4"/>
  <c r="R13" i="4" s="1"/>
  <c r="Q14" i="4"/>
  <c r="Q15" i="4"/>
  <c r="R15" i="4" s="1"/>
  <c r="Q16" i="4"/>
  <c r="R16" i="4" s="1"/>
  <c r="Q17" i="4"/>
  <c r="R17" i="4" s="1"/>
  <c r="Q18" i="4"/>
  <c r="R18" i="4" s="1"/>
  <c r="Q19" i="4"/>
  <c r="Q20" i="4"/>
  <c r="Q21" i="4"/>
  <c r="Q22" i="4"/>
  <c r="Q23" i="4"/>
  <c r="Q24" i="4"/>
  <c r="Q2" i="4"/>
  <c r="R2" i="4" s="1"/>
  <c r="K25" i="4"/>
  <c r="Q25" i="4" s="1"/>
  <c r="L25" i="4"/>
  <c r="M25" i="4"/>
  <c r="N25" i="4"/>
  <c r="O25" i="4"/>
  <c r="P25" i="4"/>
  <c r="J25" i="4"/>
  <c r="C25" i="3"/>
  <c r="D25" i="3"/>
  <c r="E25" i="3"/>
  <c r="F25" i="3"/>
  <c r="G25" i="3"/>
  <c r="H25" i="3"/>
  <c r="B25" i="3"/>
  <c r="I25" i="3" l="1"/>
  <c r="R25" i="3" s="1"/>
  <c r="R25" i="4"/>
  <c r="K25" i="2"/>
  <c r="L25" i="2"/>
  <c r="M25" i="2"/>
  <c r="N25" i="2"/>
  <c r="O25" i="2"/>
  <c r="P25" i="2"/>
  <c r="J25" i="2"/>
  <c r="B26" i="1"/>
  <c r="I26" i="1" s="1"/>
  <c r="R26" i="1" s="1"/>
  <c r="Q25" i="2" l="1"/>
  <c r="J25" i="7"/>
  <c r="R4" i="7"/>
  <c r="R5" i="7"/>
  <c r="R11" i="7"/>
  <c r="R12" i="7"/>
  <c r="R14" i="7"/>
  <c r="R15" i="7"/>
  <c r="R16" i="7"/>
  <c r="R18" i="7"/>
  <c r="R19" i="7"/>
  <c r="R20" i="7"/>
  <c r="R23" i="7"/>
  <c r="R24" i="7"/>
  <c r="Q3" i="7"/>
  <c r="R3" i="7" s="1"/>
  <c r="Q4" i="7"/>
  <c r="Q5" i="7"/>
  <c r="Q6" i="7"/>
  <c r="R6" i="7" s="1"/>
  <c r="Q7" i="7"/>
  <c r="R7" i="7" s="1"/>
  <c r="Q8" i="7"/>
  <c r="R8" i="7" s="1"/>
  <c r="Q9" i="7"/>
  <c r="R9" i="7" s="1"/>
  <c r="Q10" i="7"/>
  <c r="R10" i="7" s="1"/>
  <c r="Q11" i="7"/>
  <c r="Q12" i="7"/>
  <c r="Q13" i="7"/>
  <c r="R13" i="7" s="1"/>
  <c r="Q14" i="7"/>
  <c r="Q15" i="7"/>
  <c r="Q16" i="7"/>
  <c r="Q17" i="7"/>
  <c r="R17" i="7" s="1"/>
  <c r="Q18" i="7"/>
  <c r="Q19" i="7"/>
  <c r="Q20" i="7"/>
  <c r="Q21" i="7"/>
  <c r="R21" i="7" s="1"/>
  <c r="Q22" i="7"/>
  <c r="R22" i="7" s="1"/>
  <c r="Q23" i="7"/>
  <c r="Q24" i="7"/>
  <c r="Q25" i="7"/>
  <c r="R25" i="7" s="1"/>
  <c r="Q2" i="7"/>
  <c r="R2" i="7" s="1"/>
  <c r="C25" i="6"/>
  <c r="D25" i="6"/>
  <c r="E25" i="6"/>
  <c r="F25" i="6"/>
  <c r="G25" i="6"/>
  <c r="H25" i="6"/>
  <c r="B25" i="6"/>
</calcChain>
</file>

<file path=xl/sharedStrings.xml><?xml version="1.0" encoding="utf-8"?>
<sst xmlns="http://schemas.openxmlformats.org/spreadsheetml/2006/main" count="199" uniqueCount="141">
  <si>
    <t>Total Home</t>
  </si>
  <si>
    <t>Total Away</t>
  </si>
  <si>
    <t>Grand Total</t>
  </si>
  <si>
    <t xml:space="preserve"> </t>
  </si>
  <si>
    <t>Castle Eden</t>
  </si>
  <si>
    <t>Cleveland</t>
  </si>
  <si>
    <t>B.Grange</t>
  </si>
  <si>
    <t>Hartlepool</t>
  </si>
  <si>
    <t>M.Municipal</t>
  </si>
  <si>
    <t>Billingham</t>
  </si>
  <si>
    <t>Dinsdale</t>
  </si>
  <si>
    <t>INNES</t>
  </si>
  <si>
    <t>THOMPSON</t>
  </si>
  <si>
    <t>FICK</t>
  </si>
  <si>
    <t>JONES</t>
  </si>
  <si>
    <t>BRAVEY</t>
  </si>
  <si>
    <t>EAGLING</t>
  </si>
  <si>
    <t>REEKS</t>
  </si>
  <si>
    <t>BATH</t>
  </si>
  <si>
    <t>PORTAS</t>
  </si>
  <si>
    <t>KERR</t>
  </si>
  <si>
    <t>HALL</t>
  </si>
  <si>
    <t>WATSON</t>
  </si>
  <si>
    <t>HARKER BELL</t>
  </si>
  <si>
    <t>PATTISON</t>
  </si>
  <si>
    <t>MUSTY S</t>
  </si>
  <si>
    <t>MUSTY G</t>
  </si>
  <si>
    <t>KYNAM</t>
  </si>
  <si>
    <t>JANES</t>
  </si>
  <si>
    <t>STUBBS</t>
  </si>
  <si>
    <t>EARL</t>
  </si>
  <si>
    <t>MATHEWS</t>
  </si>
  <si>
    <t>BRADLEY</t>
  </si>
  <si>
    <t>FENNY</t>
  </si>
  <si>
    <t>ROBERTS</t>
  </si>
  <si>
    <t>BROWN S</t>
  </si>
  <si>
    <t>BROWN C</t>
  </si>
  <si>
    <t>RAYNER</t>
  </si>
  <si>
    <t>TREWHITT</t>
  </si>
  <si>
    <t>FEATONBY</t>
  </si>
  <si>
    <t>EDWARDS</t>
  </si>
  <si>
    <t>GOLIGHTY</t>
  </si>
  <si>
    <t>GRAHAM</t>
  </si>
  <si>
    <t>DOWSON</t>
  </si>
  <si>
    <t>HICKMAN</t>
  </si>
  <si>
    <t>BELL S</t>
  </si>
  <si>
    <t>DAVEY</t>
  </si>
  <si>
    <t>FAGAN</t>
  </si>
  <si>
    <t>GRAY</t>
  </si>
  <si>
    <t>DEAN</t>
  </si>
  <si>
    <t>MAGUIRE</t>
  </si>
  <si>
    <t>ROBINSON</t>
  </si>
  <si>
    <t>SPENCLEY F</t>
  </si>
  <si>
    <t>McCABE</t>
  </si>
  <si>
    <t>WILLIAMSON</t>
  </si>
  <si>
    <t>BATES D</t>
  </si>
  <si>
    <t>ROWLEY</t>
  </si>
  <si>
    <t>BATES A</t>
  </si>
  <si>
    <t>SMITH</t>
  </si>
  <si>
    <t>ROCHESTER</t>
  </si>
  <si>
    <t>WILSON</t>
  </si>
  <si>
    <t>GOODWIN</t>
  </si>
  <si>
    <t>MALSBURY</t>
  </si>
  <si>
    <t>ALDERSON</t>
  </si>
  <si>
    <t>EBISON</t>
  </si>
  <si>
    <t>RACE</t>
  </si>
  <si>
    <t>DAVIES</t>
  </si>
  <si>
    <t>AINSCOUGH</t>
  </si>
  <si>
    <t>ROBERTSON</t>
  </si>
  <si>
    <t>NEWBURY P</t>
  </si>
  <si>
    <t>BASSAM</t>
  </si>
  <si>
    <t>WILKINSON</t>
  </si>
  <si>
    <t>RUTHERFORD</t>
  </si>
  <si>
    <t>HANCOCK</t>
  </si>
  <si>
    <t>BRADWELL</t>
  </si>
  <si>
    <t>OWENS</t>
  </si>
  <si>
    <t>PARSONS</t>
  </si>
  <si>
    <t>RATCHFORD</t>
  </si>
  <si>
    <t>HIRD</t>
  </si>
  <si>
    <t>CAVE</t>
  </si>
  <si>
    <t>COULSON</t>
  </si>
  <si>
    <t>MILLINGTON</t>
  </si>
  <si>
    <t>RUSSELL</t>
  </si>
  <si>
    <t>LEECH</t>
  </si>
  <si>
    <t>URE G</t>
  </si>
  <si>
    <t>WALLACE</t>
  </si>
  <si>
    <t>Blackwell</t>
  </si>
  <si>
    <t>DONNELLY</t>
  </si>
  <si>
    <t>CLARK</t>
  </si>
  <si>
    <t>JOY T</t>
  </si>
  <si>
    <t>JACOBS</t>
  </si>
  <si>
    <t>McMENAMIN</t>
  </si>
  <si>
    <t>LOUGHRAN</t>
  </si>
  <si>
    <t>JOHNSTON</t>
  </si>
  <si>
    <t>DIXON</t>
  </si>
  <si>
    <t>HOOD A</t>
  </si>
  <si>
    <t>RUMINS</t>
  </si>
  <si>
    <t>SMITH S</t>
  </si>
  <si>
    <t>McEVOY</t>
  </si>
  <si>
    <t>BELL</t>
  </si>
  <si>
    <t>CUNNINGHAM</t>
  </si>
  <si>
    <t>GUSTAFFSSON</t>
  </si>
  <si>
    <t>HODDS</t>
  </si>
  <si>
    <t>BERRYMAN</t>
  </si>
  <si>
    <t>DIXON R</t>
  </si>
  <si>
    <t>HARBORD T</t>
  </si>
  <si>
    <t>BURLINSON</t>
  </si>
  <si>
    <t>SMITH M</t>
  </si>
  <si>
    <t>AUSTWICKE</t>
  </si>
  <si>
    <t>BURTON</t>
  </si>
  <si>
    <t>CAWLEY</t>
  </si>
  <si>
    <t>WEBSTER</t>
  </si>
  <si>
    <t>OROUKE</t>
  </si>
  <si>
    <t>COOK</t>
  </si>
  <si>
    <t>PAYNE</t>
  </si>
  <si>
    <t>REFFER</t>
  </si>
  <si>
    <t>BENNETT</t>
  </si>
  <si>
    <t>MAHEEL</t>
  </si>
  <si>
    <t>FEM</t>
  </si>
  <si>
    <t>HUNTINGTON</t>
  </si>
  <si>
    <t>MILBURN</t>
  </si>
  <si>
    <t>CARLISLE</t>
  </si>
  <si>
    <t>McGHEE</t>
  </si>
  <si>
    <t>M.Muni</t>
  </si>
  <si>
    <t>HILDRETH</t>
  </si>
  <si>
    <t>CASWELL</t>
  </si>
  <si>
    <t>LOUGHGRAN</t>
  </si>
  <si>
    <t>SPALDING</t>
  </si>
  <si>
    <t>Castle</t>
  </si>
  <si>
    <t>MAJOR</t>
  </si>
  <si>
    <t>CHEESMAN</t>
  </si>
  <si>
    <t>PENNOCK</t>
  </si>
  <si>
    <t>SCOTT</t>
  </si>
  <si>
    <t>BLAKEMORE</t>
  </si>
  <si>
    <t>NICHOLLS</t>
  </si>
  <si>
    <t>McMENAMIN R</t>
  </si>
  <si>
    <t>WALLER</t>
  </si>
  <si>
    <t>HARBORD J</t>
  </si>
  <si>
    <t>HAMMOND</t>
  </si>
  <si>
    <t>CLUCAS</t>
  </si>
  <si>
    <t>B.Gangew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</si>
</sst>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textRotation="90" shrinkToFi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8" workbookViewId="0">
      <selection activeCell="Q23" sqref="Q23"/>
    </sheetView>
  </sheetViews>
  <sheetFormatPr defaultRowHeight="14.4" x14ac:dyDescent="0.3"/>
  <cols>
    <col min="1" max="1" width="19.5546875" customWidth="1"/>
    <col min="2" max="18" width="4.77734375" customWidth="1"/>
  </cols>
  <sheetData>
    <row r="1" spans="1:21" ht="60" x14ac:dyDescent="0.3">
      <c r="A1" s="3" t="s">
        <v>4</v>
      </c>
      <c r="B1" s="4" t="s">
        <v>5</v>
      </c>
      <c r="C1" s="4" t="s">
        <v>7</v>
      </c>
      <c r="D1" s="4" t="s">
        <v>86</v>
      </c>
      <c r="E1" s="4"/>
      <c r="F1" s="4"/>
      <c r="G1" s="4"/>
      <c r="H1" s="4"/>
      <c r="I1" s="4" t="s">
        <v>0</v>
      </c>
      <c r="J1" s="4" t="s">
        <v>10</v>
      </c>
      <c r="K1" s="4" t="s">
        <v>8</v>
      </c>
      <c r="L1" s="4"/>
      <c r="M1" s="4"/>
      <c r="N1" s="4"/>
      <c r="O1" s="4"/>
      <c r="P1" s="4"/>
      <c r="Q1" s="4" t="s">
        <v>1</v>
      </c>
      <c r="R1" s="4" t="s">
        <v>2</v>
      </c>
    </row>
    <row r="2" spans="1:21" x14ac:dyDescent="0.3">
      <c r="A2" s="6" t="s">
        <v>35</v>
      </c>
      <c r="B2" s="7">
        <v>2</v>
      </c>
      <c r="C2" s="7"/>
      <c r="D2" s="7">
        <v>2</v>
      </c>
      <c r="E2" s="7"/>
      <c r="F2" s="7"/>
      <c r="G2" s="2"/>
      <c r="H2" s="2"/>
      <c r="I2" s="2">
        <f>SUM(B2:H2)</f>
        <v>4</v>
      </c>
      <c r="J2" s="7"/>
      <c r="K2" s="7">
        <v>2</v>
      </c>
      <c r="L2" s="7"/>
      <c r="M2" s="7"/>
      <c r="N2" s="7"/>
      <c r="O2" s="2"/>
      <c r="P2" s="2"/>
      <c r="Q2" s="2">
        <f>SUM(J2:P2)</f>
        <v>2</v>
      </c>
      <c r="R2" s="3">
        <f>SUM(Q2,I2)</f>
        <v>6</v>
      </c>
    </row>
    <row r="3" spans="1:21" x14ac:dyDescent="0.3">
      <c r="A3" s="6" t="s">
        <v>36</v>
      </c>
      <c r="B3" s="7">
        <v>2</v>
      </c>
      <c r="C3" s="7">
        <v>0</v>
      </c>
      <c r="D3" s="2"/>
      <c r="E3" s="2"/>
      <c r="F3" s="2"/>
      <c r="G3" s="2"/>
      <c r="H3" s="2"/>
      <c r="I3" s="2">
        <f t="shared" ref="I3:I26" si="0">SUM(B3:H3)</f>
        <v>2</v>
      </c>
      <c r="J3" s="7"/>
      <c r="K3" s="2"/>
      <c r="L3" s="7"/>
      <c r="M3" s="7"/>
      <c r="N3" s="2"/>
      <c r="O3" s="2"/>
      <c r="P3" s="2"/>
      <c r="Q3" s="2">
        <f t="shared" ref="Q3:Q26" si="1">SUM(J3:P3)</f>
        <v>0</v>
      </c>
      <c r="R3" s="3">
        <f t="shared" ref="R3:R26" si="2">SUM(Q3,I3)</f>
        <v>2</v>
      </c>
    </row>
    <row r="4" spans="1:21" x14ac:dyDescent="0.3">
      <c r="A4" s="5" t="s">
        <v>37</v>
      </c>
      <c r="B4" s="7">
        <v>1</v>
      </c>
      <c r="C4" s="7">
        <v>1</v>
      </c>
      <c r="D4" s="7">
        <v>2</v>
      </c>
      <c r="E4" s="7"/>
      <c r="F4" s="7"/>
      <c r="G4" s="2"/>
      <c r="H4" s="2"/>
      <c r="I4" s="2">
        <f t="shared" si="0"/>
        <v>4</v>
      </c>
      <c r="J4" s="7">
        <v>2</v>
      </c>
      <c r="K4" s="7">
        <v>2</v>
      </c>
      <c r="L4" s="2"/>
      <c r="M4" s="2"/>
      <c r="N4" s="2"/>
      <c r="O4" s="2"/>
      <c r="P4" s="2"/>
      <c r="Q4" s="2">
        <f t="shared" si="1"/>
        <v>4</v>
      </c>
      <c r="R4" s="3">
        <f t="shared" si="2"/>
        <v>8</v>
      </c>
      <c r="U4" t="s">
        <v>3</v>
      </c>
    </row>
    <row r="5" spans="1:21" x14ac:dyDescent="0.3">
      <c r="A5" s="5" t="s">
        <v>38</v>
      </c>
      <c r="B5" s="7">
        <v>2</v>
      </c>
      <c r="C5" s="7">
        <v>2</v>
      </c>
      <c r="D5" s="2"/>
      <c r="E5" s="7"/>
      <c r="F5" s="7"/>
      <c r="G5" s="2"/>
      <c r="H5" s="2"/>
      <c r="I5" s="2">
        <f t="shared" si="0"/>
        <v>4</v>
      </c>
      <c r="J5" s="7">
        <v>2</v>
      </c>
      <c r="K5" s="7">
        <v>0</v>
      </c>
      <c r="L5" s="7"/>
      <c r="M5" s="2"/>
      <c r="N5" s="2"/>
      <c r="O5" s="2"/>
      <c r="P5" s="2"/>
      <c r="Q5" s="2">
        <f t="shared" si="1"/>
        <v>2</v>
      </c>
      <c r="R5" s="3">
        <f t="shared" si="2"/>
        <v>6</v>
      </c>
    </row>
    <row r="6" spans="1:21" x14ac:dyDescent="0.3">
      <c r="A6" s="5" t="s">
        <v>39</v>
      </c>
      <c r="B6" s="7">
        <v>0</v>
      </c>
      <c r="C6" s="7">
        <v>2</v>
      </c>
      <c r="D6" s="7">
        <v>2</v>
      </c>
      <c r="E6" s="2"/>
      <c r="F6" s="2"/>
      <c r="G6" s="2"/>
      <c r="H6" s="2"/>
      <c r="I6" s="2">
        <f t="shared" si="0"/>
        <v>4</v>
      </c>
      <c r="J6" s="7">
        <v>2</v>
      </c>
      <c r="K6" s="7"/>
      <c r="L6" s="2"/>
      <c r="M6" s="2"/>
      <c r="N6" s="2"/>
      <c r="O6" s="2"/>
      <c r="P6" s="2"/>
      <c r="Q6" s="2">
        <f t="shared" si="1"/>
        <v>2</v>
      </c>
      <c r="R6" s="3">
        <f t="shared" si="2"/>
        <v>6</v>
      </c>
    </row>
    <row r="7" spans="1:21" x14ac:dyDescent="0.3">
      <c r="A7" s="5" t="s">
        <v>40</v>
      </c>
      <c r="B7" s="7">
        <v>0</v>
      </c>
      <c r="C7" s="7"/>
      <c r="D7" s="7"/>
      <c r="E7" s="7"/>
      <c r="F7" s="7"/>
      <c r="G7" s="2"/>
      <c r="H7" s="2"/>
      <c r="I7" s="2">
        <f t="shared" si="0"/>
        <v>0</v>
      </c>
      <c r="J7" s="7">
        <v>0</v>
      </c>
      <c r="K7" s="7">
        <v>0</v>
      </c>
      <c r="L7" s="7"/>
      <c r="M7" s="7"/>
      <c r="N7" s="7"/>
      <c r="O7" s="2"/>
      <c r="P7" s="2"/>
      <c r="Q7" s="2">
        <f t="shared" si="1"/>
        <v>0</v>
      </c>
      <c r="R7" s="3">
        <f t="shared" si="2"/>
        <v>0</v>
      </c>
    </row>
    <row r="8" spans="1:21" x14ac:dyDescent="0.3">
      <c r="A8" s="5" t="s">
        <v>41</v>
      </c>
      <c r="B8" s="2">
        <v>2</v>
      </c>
      <c r="C8" s="2">
        <v>2</v>
      </c>
      <c r="D8" s="2">
        <v>0</v>
      </c>
      <c r="E8" s="2"/>
      <c r="F8" s="7"/>
      <c r="G8" s="2"/>
      <c r="H8" s="2"/>
      <c r="I8" s="2">
        <f t="shared" si="0"/>
        <v>4</v>
      </c>
      <c r="J8" s="7">
        <v>2</v>
      </c>
      <c r="K8" s="7"/>
      <c r="L8" s="7"/>
      <c r="M8" s="7"/>
      <c r="N8" s="7"/>
      <c r="O8" s="2"/>
      <c r="P8" s="2"/>
      <c r="Q8" s="2">
        <f t="shared" si="1"/>
        <v>2</v>
      </c>
      <c r="R8" s="3">
        <f t="shared" si="2"/>
        <v>6</v>
      </c>
    </row>
    <row r="9" spans="1:21" x14ac:dyDescent="0.3">
      <c r="A9" s="5" t="s">
        <v>42</v>
      </c>
      <c r="B9" s="2">
        <v>0</v>
      </c>
      <c r="C9" s="2"/>
      <c r="D9" s="2">
        <v>0</v>
      </c>
      <c r="E9" s="2"/>
      <c r="F9" s="2"/>
      <c r="G9" s="2"/>
      <c r="H9" s="2"/>
      <c r="I9" s="2">
        <f t="shared" si="0"/>
        <v>0</v>
      </c>
      <c r="J9" s="7"/>
      <c r="K9" s="2">
        <v>2</v>
      </c>
      <c r="L9" s="2"/>
      <c r="M9" s="2"/>
      <c r="N9" s="7"/>
      <c r="O9" s="2"/>
      <c r="P9" s="2"/>
      <c r="Q9" s="2">
        <f t="shared" si="1"/>
        <v>2</v>
      </c>
      <c r="R9" s="3">
        <f t="shared" si="2"/>
        <v>2</v>
      </c>
    </row>
    <row r="10" spans="1:21" x14ac:dyDescent="0.3">
      <c r="A10" s="5" t="s">
        <v>43</v>
      </c>
      <c r="B10" s="2">
        <v>2</v>
      </c>
      <c r="C10" s="2">
        <v>1</v>
      </c>
      <c r="D10" s="2">
        <v>2</v>
      </c>
      <c r="E10" s="7"/>
      <c r="F10" s="2"/>
      <c r="G10" s="2"/>
      <c r="H10" s="2"/>
      <c r="I10" s="2">
        <f t="shared" si="0"/>
        <v>5</v>
      </c>
      <c r="J10" s="2">
        <v>2</v>
      </c>
      <c r="K10" s="2"/>
      <c r="L10" s="7"/>
      <c r="M10" s="2"/>
      <c r="N10" s="2"/>
      <c r="O10" s="2"/>
      <c r="P10" s="2"/>
      <c r="Q10" s="2">
        <f t="shared" si="1"/>
        <v>2</v>
      </c>
      <c r="R10" s="3">
        <f t="shared" si="2"/>
        <v>7</v>
      </c>
    </row>
    <row r="11" spans="1:21" x14ac:dyDescent="0.3">
      <c r="A11" s="5" t="s">
        <v>44</v>
      </c>
      <c r="B11" s="2">
        <v>2</v>
      </c>
      <c r="C11" s="2">
        <v>2</v>
      </c>
      <c r="D11" s="2">
        <v>1</v>
      </c>
      <c r="E11" s="2"/>
      <c r="F11" s="2"/>
      <c r="G11" s="2"/>
      <c r="H11" s="2"/>
      <c r="I11" s="2">
        <f t="shared" si="0"/>
        <v>5</v>
      </c>
      <c r="J11" s="7">
        <v>2</v>
      </c>
      <c r="K11" s="2"/>
      <c r="L11" s="2"/>
      <c r="M11" s="2"/>
      <c r="N11" s="2"/>
      <c r="O11" s="2"/>
      <c r="P11" s="2"/>
      <c r="Q11" s="2">
        <f t="shared" si="1"/>
        <v>2</v>
      </c>
      <c r="R11" s="3">
        <f t="shared" si="2"/>
        <v>7</v>
      </c>
    </row>
    <row r="12" spans="1:21" x14ac:dyDescent="0.3">
      <c r="A12" s="5" t="s">
        <v>45</v>
      </c>
      <c r="B12" s="2">
        <v>2</v>
      </c>
      <c r="C12" s="2">
        <v>0</v>
      </c>
      <c r="D12" s="2"/>
      <c r="E12" s="7"/>
      <c r="F12" s="2"/>
      <c r="G12" s="2"/>
      <c r="H12" s="2"/>
      <c r="I12" s="2">
        <f t="shared" si="0"/>
        <v>2</v>
      </c>
      <c r="J12" s="2"/>
      <c r="K12" s="2"/>
      <c r="L12" s="7"/>
      <c r="M12" s="2"/>
      <c r="N12" s="7"/>
      <c r="O12" s="2"/>
      <c r="P12" s="2"/>
      <c r="Q12" s="2">
        <f t="shared" si="1"/>
        <v>0</v>
      </c>
      <c r="R12" s="3">
        <f t="shared" si="2"/>
        <v>2</v>
      </c>
    </row>
    <row r="13" spans="1:21" x14ac:dyDescent="0.3">
      <c r="A13" s="5" t="s">
        <v>46</v>
      </c>
      <c r="B13" s="2">
        <v>0</v>
      </c>
      <c r="C13" s="2"/>
      <c r="D13" s="2"/>
      <c r="E13" s="2"/>
      <c r="F13" s="2"/>
      <c r="G13" s="2"/>
      <c r="H13" s="2"/>
      <c r="I13" s="2">
        <f t="shared" si="0"/>
        <v>0</v>
      </c>
      <c r="J13" s="2"/>
      <c r="K13" s="2"/>
      <c r="L13" s="2"/>
      <c r="M13" s="2"/>
      <c r="N13" s="2"/>
      <c r="O13" s="2"/>
      <c r="P13" s="2"/>
      <c r="Q13" s="2">
        <f t="shared" si="1"/>
        <v>0</v>
      </c>
      <c r="R13" s="3">
        <f t="shared" si="2"/>
        <v>0</v>
      </c>
    </row>
    <row r="14" spans="1:21" x14ac:dyDescent="0.3">
      <c r="A14" s="5" t="s">
        <v>104</v>
      </c>
      <c r="B14" s="2"/>
      <c r="C14" s="7">
        <v>2</v>
      </c>
      <c r="D14" s="2"/>
      <c r="E14" s="2"/>
      <c r="F14" s="2"/>
      <c r="G14" s="2"/>
      <c r="H14" s="2"/>
      <c r="I14" s="2">
        <f t="shared" si="0"/>
        <v>2</v>
      </c>
      <c r="J14" s="7"/>
      <c r="K14" s="7">
        <v>2</v>
      </c>
      <c r="L14" s="2"/>
      <c r="M14" s="2"/>
      <c r="N14" s="2"/>
      <c r="O14" s="2"/>
      <c r="P14" s="2"/>
      <c r="Q14" s="2">
        <f t="shared" si="1"/>
        <v>2</v>
      </c>
      <c r="R14" s="3">
        <f t="shared" si="2"/>
        <v>4</v>
      </c>
    </row>
    <row r="15" spans="1:21" x14ac:dyDescent="0.3">
      <c r="A15" s="5" t="s">
        <v>105</v>
      </c>
      <c r="B15" s="2"/>
      <c r="C15" s="7">
        <v>0</v>
      </c>
      <c r="D15" s="7"/>
      <c r="E15" s="2"/>
      <c r="F15" s="7"/>
      <c r="G15" s="2"/>
      <c r="H15" s="2"/>
      <c r="I15" s="2">
        <f t="shared" si="0"/>
        <v>0</v>
      </c>
      <c r="J15" s="2"/>
      <c r="K15" s="2"/>
      <c r="L15" s="2"/>
      <c r="M15" s="2"/>
      <c r="N15" s="7"/>
      <c r="O15" s="2"/>
      <c r="P15" s="2"/>
      <c r="Q15" s="2">
        <f t="shared" si="1"/>
        <v>0</v>
      </c>
      <c r="R15" s="3">
        <f t="shared" si="2"/>
        <v>0</v>
      </c>
    </row>
    <row r="16" spans="1:21" x14ac:dyDescent="0.3">
      <c r="A16" s="5" t="s">
        <v>106</v>
      </c>
      <c r="B16" s="2"/>
      <c r="C16" s="2">
        <v>2</v>
      </c>
      <c r="D16" s="7">
        <v>1</v>
      </c>
      <c r="E16" s="2"/>
      <c r="F16" s="2"/>
      <c r="G16" s="2"/>
      <c r="H16" s="2"/>
      <c r="I16" s="2">
        <f t="shared" si="0"/>
        <v>3</v>
      </c>
      <c r="J16" s="7">
        <v>2</v>
      </c>
      <c r="K16" s="7"/>
      <c r="L16" s="2"/>
      <c r="M16" s="2"/>
      <c r="N16" s="2"/>
      <c r="O16" s="2"/>
      <c r="P16" s="2"/>
      <c r="Q16" s="2">
        <f t="shared" si="1"/>
        <v>2</v>
      </c>
      <c r="R16" s="3">
        <f t="shared" si="2"/>
        <v>5</v>
      </c>
    </row>
    <row r="17" spans="1:18" x14ac:dyDescent="0.3">
      <c r="A17" s="5" t="s">
        <v>107</v>
      </c>
      <c r="B17" s="2"/>
      <c r="C17" s="2">
        <v>2</v>
      </c>
      <c r="D17" s="2">
        <v>2</v>
      </c>
      <c r="E17" s="2"/>
      <c r="F17" s="2"/>
      <c r="G17" s="2"/>
      <c r="H17" s="2"/>
      <c r="I17" s="2">
        <f t="shared" si="0"/>
        <v>4</v>
      </c>
      <c r="J17" s="2"/>
      <c r="K17" s="2"/>
      <c r="L17" s="2"/>
      <c r="M17" s="2"/>
      <c r="N17" s="2"/>
      <c r="O17" s="2"/>
      <c r="P17" s="2"/>
      <c r="Q17" s="2">
        <f t="shared" si="1"/>
        <v>0</v>
      </c>
      <c r="R17" s="3">
        <f t="shared" si="2"/>
        <v>4</v>
      </c>
    </row>
    <row r="18" spans="1:18" x14ac:dyDescent="0.3">
      <c r="A18" s="5" t="s">
        <v>119</v>
      </c>
      <c r="B18" s="2"/>
      <c r="C18" s="2"/>
      <c r="D18" s="7">
        <v>2</v>
      </c>
      <c r="E18" s="2"/>
      <c r="F18" s="2"/>
      <c r="G18" s="2"/>
      <c r="H18" s="2"/>
      <c r="I18" s="2">
        <f t="shared" si="0"/>
        <v>2</v>
      </c>
      <c r="J18" s="7">
        <v>2</v>
      </c>
      <c r="K18" s="2"/>
      <c r="L18" s="2"/>
      <c r="M18" s="2"/>
      <c r="N18" s="2"/>
      <c r="O18" s="2"/>
      <c r="P18" s="2"/>
      <c r="Q18" s="2">
        <f t="shared" si="1"/>
        <v>2</v>
      </c>
      <c r="R18" s="3">
        <f t="shared" si="2"/>
        <v>4</v>
      </c>
    </row>
    <row r="19" spans="1:18" x14ac:dyDescent="0.3">
      <c r="A19" s="5" t="s">
        <v>120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J19" s="2">
        <v>0</v>
      </c>
      <c r="K19" s="2">
        <v>0</v>
      </c>
      <c r="L19" s="2"/>
      <c r="M19" s="2"/>
      <c r="N19" s="2"/>
      <c r="O19" s="2"/>
      <c r="P19" s="2"/>
      <c r="Q19" s="2">
        <f t="shared" si="1"/>
        <v>0</v>
      </c>
      <c r="R19" s="3">
        <f t="shared" si="2"/>
        <v>0</v>
      </c>
    </row>
    <row r="20" spans="1:18" x14ac:dyDescent="0.3">
      <c r="A20" s="5" t="s">
        <v>121</v>
      </c>
      <c r="B20" s="2"/>
      <c r="C20" s="2"/>
      <c r="D20" s="2">
        <v>2</v>
      </c>
      <c r="E20" s="2"/>
      <c r="F20" s="2"/>
      <c r="G20" s="2"/>
      <c r="H20" s="2"/>
      <c r="I20" s="2">
        <f t="shared" si="0"/>
        <v>2</v>
      </c>
      <c r="J20" s="2">
        <v>2</v>
      </c>
      <c r="K20" s="2">
        <v>0</v>
      </c>
      <c r="L20" s="2"/>
      <c r="M20" s="2"/>
      <c r="N20" s="2"/>
      <c r="O20" s="2"/>
      <c r="P20" s="2"/>
      <c r="Q20" s="2">
        <f t="shared" si="1"/>
        <v>2</v>
      </c>
      <c r="R20" s="3">
        <f t="shared" si="2"/>
        <v>4</v>
      </c>
    </row>
    <row r="21" spans="1:18" x14ac:dyDescent="0.3">
      <c r="A21" s="5" t="s">
        <v>122</v>
      </c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>
        <v>0</v>
      </c>
      <c r="K21" s="2">
        <v>0</v>
      </c>
      <c r="L21" s="2"/>
      <c r="M21" s="2"/>
      <c r="N21" s="2"/>
      <c r="O21" s="2"/>
      <c r="P21" s="2"/>
      <c r="Q21" s="2">
        <f t="shared" si="1"/>
        <v>0</v>
      </c>
      <c r="R21" s="3">
        <f t="shared" si="2"/>
        <v>0</v>
      </c>
    </row>
    <row r="22" spans="1:18" x14ac:dyDescent="0.3">
      <c r="A22" s="5" t="s">
        <v>127</v>
      </c>
      <c r="B22" s="2"/>
      <c r="C22" s="2"/>
      <c r="D22" s="7">
        <v>2</v>
      </c>
      <c r="E22" s="2"/>
      <c r="F22" s="2"/>
      <c r="G22" s="2"/>
      <c r="H22" s="2"/>
      <c r="I22" s="2">
        <f t="shared" si="0"/>
        <v>2</v>
      </c>
      <c r="J22" s="2"/>
      <c r="K22" s="7"/>
      <c r="L22" s="7"/>
      <c r="M22" s="2"/>
      <c r="N22" s="2"/>
      <c r="O22" s="2"/>
      <c r="P22" s="2"/>
      <c r="Q22" s="2">
        <f t="shared" si="1"/>
        <v>0</v>
      </c>
      <c r="R22" s="3">
        <f t="shared" si="2"/>
        <v>2</v>
      </c>
    </row>
    <row r="23" spans="1:18" s="1" customFormat="1" x14ac:dyDescent="0.3">
      <c r="A23" s="5" t="s">
        <v>139</v>
      </c>
      <c r="B23" s="2"/>
      <c r="C23" s="2"/>
      <c r="D23" s="7"/>
      <c r="E23" s="2"/>
      <c r="F23" s="2"/>
      <c r="G23" s="2"/>
      <c r="H23" s="2"/>
      <c r="I23" s="2"/>
      <c r="J23" s="2"/>
      <c r="K23" s="2">
        <v>1</v>
      </c>
      <c r="L23" s="7"/>
      <c r="M23" s="2"/>
      <c r="N23" s="2"/>
      <c r="O23" s="2"/>
      <c r="P23" s="2"/>
      <c r="Q23" s="2">
        <f t="shared" ref="Q23" si="3">SUM(J23:P23)</f>
        <v>1</v>
      </c>
      <c r="R23" s="3">
        <f t="shared" ref="R23" si="4">SUM(Q23,I23)</f>
        <v>1</v>
      </c>
    </row>
    <row r="24" spans="1:18" x14ac:dyDescent="0.3">
      <c r="A24" s="5" t="s">
        <v>137</v>
      </c>
      <c r="B24" s="2"/>
      <c r="C24" s="7"/>
      <c r="D24" s="2"/>
      <c r="E24" s="2"/>
      <c r="F24" s="2"/>
      <c r="G24" s="2"/>
      <c r="H24" s="2"/>
      <c r="I24" s="2">
        <f t="shared" si="0"/>
        <v>0</v>
      </c>
      <c r="J24" s="2"/>
      <c r="K24" s="7">
        <v>0</v>
      </c>
      <c r="L24" s="2"/>
      <c r="M24" s="2"/>
      <c r="N24" s="2"/>
      <c r="O24" s="2"/>
      <c r="P24" s="2"/>
      <c r="Q24" s="2">
        <f t="shared" si="1"/>
        <v>0</v>
      </c>
      <c r="R24" s="3">
        <f t="shared" si="2"/>
        <v>0</v>
      </c>
    </row>
    <row r="25" spans="1:18" x14ac:dyDescent="0.3">
      <c r="A25" s="5" t="s">
        <v>138</v>
      </c>
      <c r="B25" s="7"/>
      <c r="C25" s="2"/>
      <c r="D25" s="2"/>
      <c r="E25" s="2"/>
      <c r="F25" s="2"/>
      <c r="G25" s="2"/>
      <c r="H25" s="2"/>
      <c r="I25" s="2">
        <f t="shared" si="0"/>
        <v>0</v>
      </c>
      <c r="J25" s="7"/>
      <c r="K25" s="2">
        <v>0</v>
      </c>
      <c r="L25" s="2"/>
      <c r="M25" s="2"/>
      <c r="N25" s="2"/>
      <c r="O25" s="2"/>
      <c r="P25" s="2"/>
      <c r="Q25" s="2">
        <f t="shared" si="1"/>
        <v>0</v>
      </c>
      <c r="R25" s="3">
        <f t="shared" si="2"/>
        <v>0</v>
      </c>
    </row>
    <row r="26" spans="1:18" x14ac:dyDescent="0.3">
      <c r="A26" s="5"/>
      <c r="B26" s="2">
        <f t="shared" ref="B26:H26" si="5">SUM(B2:B25)</f>
        <v>15</v>
      </c>
      <c r="C26" s="2">
        <f t="shared" si="5"/>
        <v>16</v>
      </c>
      <c r="D26" s="2">
        <f t="shared" si="5"/>
        <v>18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5"/>
        <v>0</v>
      </c>
      <c r="I26" s="2">
        <f t="shared" si="0"/>
        <v>49</v>
      </c>
      <c r="J26" s="2">
        <f>SUM(J2:J25)</f>
        <v>18</v>
      </c>
      <c r="K26" s="2">
        <f t="shared" ref="K26:P26" si="6">SUM(K2:K25)</f>
        <v>9</v>
      </c>
      <c r="L26" s="2">
        <f t="shared" si="6"/>
        <v>0</v>
      </c>
      <c r="M26" s="2">
        <f t="shared" si="6"/>
        <v>0</v>
      </c>
      <c r="N26" s="2">
        <f t="shared" si="6"/>
        <v>0</v>
      </c>
      <c r="O26" s="2">
        <f t="shared" si="6"/>
        <v>0</v>
      </c>
      <c r="P26" s="2">
        <f t="shared" si="6"/>
        <v>0</v>
      </c>
      <c r="Q26" s="2">
        <f t="shared" si="1"/>
        <v>27</v>
      </c>
      <c r="R26" s="3">
        <f t="shared" si="2"/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6" workbookViewId="0">
      <selection activeCell="R25" sqref="R1:R25"/>
    </sheetView>
  </sheetViews>
  <sheetFormatPr defaultRowHeight="14.4" x14ac:dyDescent="0.3"/>
  <cols>
    <col min="1" max="1" width="19.5546875" style="1" customWidth="1"/>
    <col min="2" max="18" width="4.77734375" style="1" customWidth="1"/>
    <col min="19" max="16384" width="8.88671875" style="1"/>
  </cols>
  <sheetData>
    <row r="1" spans="1:18" ht="57" x14ac:dyDescent="0.3">
      <c r="A1" s="3" t="s">
        <v>5</v>
      </c>
      <c r="B1" s="4" t="s">
        <v>9</v>
      </c>
      <c r="C1" s="4" t="s">
        <v>10</v>
      </c>
      <c r="D1" s="4"/>
      <c r="E1" s="4"/>
      <c r="F1" s="4"/>
      <c r="G1" s="4"/>
      <c r="H1" s="4"/>
      <c r="I1" s="4" t="s">
        <v>0</v>
      </c>
      <c r="J1" s="4" t="s">
        <v>4</v>
      </c>
      <c r="K1" s="4" t="s">
        <v>7</v>
      </c>
      <c r="L1" s="4" t="s">
        <v>140</v>
      </c>
      <c r="M1" s="4"/>
      <c r="N1" s="4"/>
      <c r="O1" s="4"/>
      <c r="P1" s="4"/>
      <c r="Q1" s="4" t="s">
        <v>1</v>
      </c>
      <c r="R1" s="4" t="s">
        <v>2</v>
      </c>
    </row>
    <row r="2" spans="1:18" x14ac:dyDescent="0.3">
      <c r="A2" s="6" t="s">
        <v>47</v>
      </c>
      <c r="B2" s="7"/>
      <c r="C2" s="7"/>
      <c r="D2" s="7"/>
      <c r="E2" s="7"/>
      <c r="F2" s="7"/>
      <c r="G2" s="2"/>
      <c r="H2" s="2"/>
      <c r="I2" s="2"/>
      <c r="J2" s="7">
        <v>0</v>
      </c>
      <c r="K2" s="7">
        <v>0</v>
      </c>
      <c r="L2" s="7"/>
      <c r="M2" s="7"/>
      <c r="N2" s="7"/>
      <c r="O2" s="2"/>
      <c r="P2" s="2"/>
      <c r="Q2" s="2">
        <f>SUM(J2:P2)</f>
        <v>0</v>
      </c>
      <c r="R2" s="9">
        <f>SUM(I2+Q2)</f>
        <v>0</v>
      </c>
    </row>
    <row r="3" spans="1:18" x14ac:dyDescent="0.3">
      <c r="A3" s="6" t="s">
        <v>22</v>
      </c>
      <c r="B3" s="7">
        <v>1</v>
      </c>
      <c r="C3" s="7">
        <v>2</v>
      </c>
      <c r="D3" s="2"/>
      <c r="E3" s="2"/>
      <c r="F3" s="2"/>
      <c r="G3" s="2"/>
      <c r="H3" s="2"/>
      <c r="I3" s="2">
        <f>SUM(B3:H3)</f>
        <v>3</v>
      </c>
      <c r="J3" s="7">
        <v>0</v>
      </c>
      <c r="K3" s="2"/>
      <c r="L3" s="7">
        <v>0</v>
      </c>
      <c r="M3" s="7"/>
      <c r="N3" s="2"/>
      <c r="O3" s="2"/>
      <c r="P3" s="2"/>
      <c r="Q3" s="2">
        <f t="shared" ref="Q3:Q25" si="0">SUM(J3:P3)</f>
        <v>0</v>
      </c>
      <c r="R3" s="9">
        <f t="shared" ref="R3:R25" si="1">SUM(I3+Q3)</f>
        <v>3</v>
      </c>
    </row>
    <row r="4" spans="1:18" x14ac:dyDescent="0.3">
      <c r="A4" s="5" t="s">
        <v>48</v>
      </c>
      <c r="B4" s="7">
        <v>0</v>
      </c>
      <c r="C4" s="7">
        <v>1</v>
      </c>
      <c r="D4" s="7"/>
      <c r="E4" s="7"/>
      <c r="F4" s="7"/>
      <c r="G4" s="2"/>
      <c r="H4" s="2"/>
      <c r="I4" s="2">
        <f t="shared" ref="I4:I25" si="2">SUM(B4:H4)</f>
        <v>1</v>
      </c>
      <c r="J4" s="7">
        <v>1</v>
      </c>
      <c r="K4" s="7">
        <v>1</v>
      </c>
      <c r="L4" s="2"/>
      <c r="M4" s="2"/>
      <c r="N4" s="2"/>
      <c r="O4" s="2"/>
      <c r="P4" s="2"/>
      <c r="Q4" s="2">
        <f t="shared" si="0"/>
        <v>2</v>
      </c>
      <c r="R4" s="9">
        <f t="shared" si="1"/>
        <v>3</v>
      </c>
    </row>
    <row r="5" spans="1:18" x14ac:dyDescent="0.3">
      <c r="A5" s="5" t="s">
        <v>83</v>
      </c>
      <c r="B5" s="2">
        <v>2</v>
      </c>
      <c r="C5" s="7"/>
      <c r="D5" s="2"/>
      <c r="E5" s="7"/>
      <c r="F5" s="7"/>
      <c r="G5" s="2"/>
      <c r="H5" s="2"/>
      <c r="I5" s="2">
        <f t="shared" si="2"/>
        <v>2</v>
      </c>
      <c r="J5" s="7">
        <v>0</v>
      </c>
      <c r="K5" s="7"/>
      <c r="L5" s="7">
        <v>1</v>
      </c>
      <c r="M5" s="2"/>
      <c r="N5" s="2"/>
      <c r="O5" s="2"/>
      <c r="P5" s="2"/>
      <c r="Q5" s="2">
        <f t="shared" si="0"/>
        <v>1</v>
      </c>
      <c r="R5" s="9">
        <f t="shared" si="1"/>
        <v>3</v>
      </c>
    </row>
    <row r="6" spans="1:18" x14ac:dyDescent="0.3">
      <c r="A6" s="5" t="s">
        <v>49</v>
      </c>
      <c r="B6" s="7">
        <v>2</v>
      </c>
      <c r="C6" s="7">
        <v>2</v>
      </c>
      <c r="D6" s="2"/>
      <c r="E6" s="2"/>
      <c r="F6" s="2"/>
      <c r="G6" s="2"/>
      <c r="H6" s="2"/>
      <c r="I6" s="2">
        <f t="shared" si="2"/>
        <v>4</v>
      </c>
      <c r="J6" s="7">
        <v>2</v>
      </c>
      <c r="K6" s="7">
        <v>2</v>
      </c>
      <c r="L6" s="7">
        <v>2</v>
      </c>
      <c r="M6" s="2"/>
      <c r="N6" s="2"/>
      <c r="O6" s="2"/>
      <c r="P6" s="2"/>
      <c r="Q6" s="2">
        <f t="shared" si="0"/>
        <v>6</v>
      </c>
      <c r="R6" s="9">
        <f t="shared" si="1"/>
        <v>10</v>
      </c>
    </row>
    <row r="7" spans="1:18" x14ac:dyDescent="0.3">
      <c r="A7" s="5" t="s">
        <v>50</v>
      </c>
      <c r="B7" s="2">
        <v>2</v>
      </c>
      <c r="C7" s="7">
        <v>2</v>
      </c>
      <c r="D7" s="7"/>
      <c r="E7" s="7"/>
      <c r="F7" s="7"/>
      <c r="G7" s="2"/>
      <c r="H7" s="2"/>
      <c r="I7" s="2">
        <f t="shared" si="2"/>
        <v>4</v>
      </c>
      <c r="J7" s="7">
        <v>2</v>
      </c>
      <c r="K7" s="2">
        <v>2</v>
      </c>
      <c r="L7" s="2">
        <v>2</v>
      </c>
      <c r="M7" s="7"/>
      <c r="N7" s="7"/>
      <c r="O7" s="2"/>
      <c r="P7" s="2"/>
      <c r="Q7" s="2">
        <f t="shared" si="0"/>
        <v>6</v>
      </c>
      <c r="R7" s="9">
        <f t="shared" si="1"/>
        <v>10</v>
      </c>
    </row>
    <row r="8" spans="1:18" x14ac:dyDescent="0.3">
      <c r="A8" s="5" t="s">
        <v>51</v>
      </c>
      <c r="B8" s="7"/>
      <c r="C8" s="2">
        <v>2</v>
      </c>
      <c r="D8" s="2"/>
      <c r="E8" s="2"/>
      <c r="F8" s="7"/>
      <c r="G8" s="2"/>
      <c r="H8" s="2"/>
      <c r="I8" s="2">
        <f t="shared" si="2"/>
        <v>2</v>
      </c>
      <c r="J8" s="2">
        <v>0</v>
      </c>
      <c r="K8" s="7"/>
      <c r="L8" s="7"/>
      <c r="M8" s="7"/>
      <c r="N8" s="7"/>
      <c r="O8" s="2"/>
      <c r="P8" s="2"/>
      <c r="Q8" s="2">
        <f t="shared" si="0"/>
        <v>0</v>
      </c>
      <c r="R8" s="9">
        <f t="shared" si="1"/>
        <v>2</v>
      </c>
    </row>
    <row r="9" spans="1:18" x14ac:dyDescent="0.3">
      <c r="A9" s="5" t="s">
        <v>52</v>
      </c>
      <c r="B9" s="2">
        <v>2</v>
      </c>
      <c r="C9" s="2">
        <v>1</v>
      </c>
      <c r="D9" s="2"/>
      <c r="E9" s="2"/>
      <c r="F9" s="2"/>
      <c r="G9" s="2"/>
      <c r="H9" s="2"/>
      <c r="I9" s="2">
        <f t="shared" si="2"/>
        <v>3</v>
      </c>
      <c r="J9" s="2">
        <v>2</v>
      </c>
      <c r="K9" s="2">
        <v>0</v>
      </c>
      <c r="L9" s="2">
        <v>0</v>
      </c>
      <c r="M9" s="2"/>
      <c r="N9" s="7"/>
      <c r="O9" s="2"/>
      <c r="P9" s="2"/>
      <c r="Q9" s="2">
        <f t="shared" si="0"/>
        <v>2</v>
      </c>
      <c r="R9" s="9">
        <f t="shared" si="1"/>
        <v>5</v>
      </c>
    </row>
    <row r="10" spans="1:18" x14ac:dyDescent="0.3">
      <c r="A10" s="5" t="s">
        <v>53</v>
      </c>
      <c r="B10" s="7"/>
      <c r="C10" s="7"/>
      <c r="D10" s="7"/>
      <c r="E10" s="7"/>
      <c r="F10" s="2"/>
      <c r="G10" s="2"/>
      <c r="H10" s="2"/>
      <c r="I10" s="2">
        <f t="shared" si="2"/>
        <v>0</v>
      </c>
      <c r="J10" s="2">
        <v>0</v>
      </c>
      <c r="K10" s="2"/>
      <c r="L10" s="7"/>
      <c r="M10" s="2"/>
      <c r="N10" s="2"/>
      <c r="O10" s="2"/>
      <c r="P10" s="2"/>
      <c r="Q10" s="2">
        <f t="shared" si="0"/>
        <v>0</v>
      </c>
      <c r="R10" s="9">
        <f t="shared" si="1"/>
        <v>0</v>
      </c>
    </row>
    <row r="11" spans="1:18" x14ac:dyDescent="0.3">
      <c r="A11" s="5" t="s">
        <v>51</v>
      </c>
      <c r="B11" s="2">
        <v>0</v>
      </c>
      <c r="C11" s="2">
        <v>2</v>
      </c>
      <c r="D11" s="2"/>
      <c r="E11" s="2"/>
      <c r="F11" s="2"/>
      <c r="G11" s="2"/>
      <c r="H11" s="2"/>
      <c r="I11" s="2">
        <f t="shared" si="2"/>
        <v>2</v>
      </c>
      <c r="J11" s="2">
        <v>0</v>
      </c>
      <c r="K11" s="2"/>
      <c r="L11" s="2">
        <v>0</v>
      </c>
      <c r="M11" s="2"/>
      <c r="N11" s="2"/>
      <c r="O11" s="2"/>
      <c r="P11" s="2"/>
      <c r="Q11" s="2">
        <f t="shared" si="0"/>
        <v>0</v>
      </c>
      <c r="R11" s="9">
        <f t="shared" si="1"/>
        <v>2</v>
      </c>
    </row>
    <row r="12" spans="1:18" x14ac:dyDescent="0.3">
      <c r="A12" s="5" t="s">
        <v>54</v>
      </c>
      <c r="B12" s="2">
        <v>1</v>
      </c>
      <c r="C12" s="2">
        <v>2</v>
      </c>
      <c r="D12" s="2"/>
      <c r="E12" s="7"/>
      <c r="F12" s="2"/>
      <c r="G12" s="2"/>
      <c r="H12" s="2"/>
      <c r="I12" s="2">
        <f t="shared" si="2"/>
        <v>3</v>
      </c>
      <c r="J12" s="2">
        <v>0</v>
      </c>
      <c r="K12" s="2">
        <v>0</v>
      </c>
      <c r="L12" s="7"/>
      <c r="M12" s="2"/>
      <c r="N12" s="7"/>
      <c r="O12" s="2"/>
      <c r="P12" s="2"/>
      <c r="Q12" s="2">
        <f t="shared" si="0"/>
        <v>0</v>
      </c>
      <c r="R12" s="9">
        <f t="shared" si="1"/>
        <v>3</v>
      </c>
    </row>
    <row r="13" spans="1:18" x14ac:dyDescent="0.3">
      <c r="A13" s="5" t="s">
        <v>14</v>
      </c>
      <c r="B13" s="2">
        <v>0</v>
      </c>
      <c r="C13" s="2"/>
      <c r="D13" s="2"/>
      <c r="E13" s="2"/>
      <c r="F13" s="2"/>
      <c r="G13" s="2"/>
      <c r="H13" s="2"/>
      <c r="I13" s="2">
        <f t="shared" si="2"/>
        <v>0</v>
      </c>
      <c r="J13" s="2">
        <v>2</v>
      </c>
      <c r="K13" s="2">
        <v>0</v>
      </c>
      <c r="L13" s="2"/>
      <c r="M13" s="2"/>
      <c r="N13" s="2"/>
      <c r="O13" s="2"/>
      <c r="P13" s="2"/>
      <c r="Q13" s="2">
        <f t="shared" si="0"/>
        <v>2</v>
      </c>
      <c r="R13" s="9">
        <f t="shared" si="1"/>
        <v>2</v>
      </c>
    </row>
    <row r="14" spans="1:18" x14ac:dyDescent="0.3">
      <c r="A14" s="5" t="s">
        <v>80</v>
      </c>
      <c r="B14" s="7">
        <v>2</v>
      </c>
      <c r="C14" s="7">
        <v>1</v>
      </c>
      <c r="D14" s="2"/>
      <c r="E14" s="2"/>
      <c r="F14" s="2"/>
      <c r="G14" s="2"/>
      <c r="H14" s="2"/>
      <c r="I14" s="2">
        <f t="shared" si="2"/>
        <v>3</v>
      </c>
      <c r="J14" s="7"/>
      <c r="K14" s="7">
        <v>2</v>
      </c>
      <c r="L14" s="7">
        <v>1</v>
      </c>
      <c r="M14" s="2"/>
      <c r="N14" s="2"/>
      <c r="O14" s="2"/>
      <c r="P14" s="2"/>
      <c r="Q14" s="2">
        <f t="shared" si="0"/>
        <v>3</v>
      </c>
      <c r="R14" s="9">
        <f t="shared" si="1"/>
        <v>6</v>
      </c>
    </row>
    <row r="15" spans="1:18" x14ac:dyDescent="0.3">
      <c r="A15" s="5" t="s">
        <v>81</v>
      </c>
      <c r="B15" s="7">
        <v>0</v>
      </c>
      <c r="C15" s="7">
        <v>0</v>
      </c>
      <c r="D15" s="7"/>
      <c r="E15" s="2"/>
      <c r="F15" s="7"/>
      <c r="G15" s="2"/>
      <c r="H15" s="2"/>
      <c r="I15" s="2">
        <f t="shared" si="2"/>
        <v>0</v>
      </c>
      <c r="J15" s="2"/>
      <c r="K15" s="2"/>
      <c r="L15" s="7">
        <v>2</v>
      </c>
      <c r="M15" s="2"/>
      <c r="N15" s="7"/>
      <c r="O15" s="2"/>
      <c r="P15" s="2"/>
      <c r="Q15" s="2">
        <f t="shared" si="0"/>
        <v>2</v>
      </c>
      <c r="R15" s="9">
        <f t="shared" si="1"/>
        <v>2</v>
      </c>
    </row>
    <row r="16" spans="1:18" x14ac:dyDescent="0.3">
      <c r="A16" s="5" t="s">
        <v>82</v>
      </c>
      <c r="B16" s="7">
        <v>2</v>
      </c>
      <c r="C16" s="2"/>
      <c r="D16" s="2"/>
      <c r="E16" s="2"/>
      <c r="F16" s="2"/>
      <c r="G16" s="2"/>
      <c r="H16" s="2"/>
      <c r="I16" s="2">
        <f t="shared" si="2"/>
        <v>2</v>
      </c>
      <c r="J16" s="2"/>
      <c r="K16" s="7">
        <v>2</v>
      </c>
      <c r="L16" s="7">
        <v>2</v>
      </c>
      <c r="M16" s="2"/>
      <c r="N16" s="2"/>
      <c r="O16" s="2"/>
      <c r="P16" s="2"/>
      <c r="Q16" s="2">
        <f t="shared" si="0"/>
        <v>4</v>
      </c>
      <c r="R16" s="9">
        <f t="shared" si="1"/>
        <v>6</v>
      </c>
    </row>
    <row r="17" spans="1:18" x14ac:dyDescent="0.3">
      <c r="A17" s="5" t="s">
        <v>112</v>
      </c>
      <c r="B17" s="2"/>
      <c r="C17" s="2"/>
      <c r="D17" s="2"/>
      <c r="E17" s="2"/>
      <c r="F17" s="2"/>
      <c r="G17" s="2"/>
      <c r="H17" s="2"/>
      <c r="I17" s="2">
        <f t="shared" si="2"/>
        <v>0</v>
      </c>
      <c r="J17" s="2"/>
      <c r="K17" s="7">
        <v>1</v>
      </c>
      <c r="L17" s="2">
        <v>0</v>
      </c>
      <c r="M17" s="2"/>
      <c r="N17" s="2"/>
      <c r="O17" s="2"/>
      <c r="P17" s="2"/>
      <c r="Q17" s="2">
        <f t="shared" si="0"/>
        <v>1</v>
      </c>
      <c r="R17" s="9">
        <f t="shared" si="1"/>
        <v>1</v>
      </c>
    </row>
    <row r="18" spans="1:18" x14ac:dyDescent="0.3">
      <c r="A18" s="5" t="s">
        <v>113</v>
      </c>
      <c r="B18" s="2"/>
      <c r="C18" s="2"/>
      <c r="D18" s="2"/>
      <c r="E18" s="2"/>
      <c r="F18" s="2"/>
      <c r="G18" s="2"/>
      <c r="H18" s="2"/>
      <c r="I18" s="2">
        <f t="shared" si="2"/>
        <v>0</v>
      </c>
      <c r="J18" s="2"/>
      <c r="K18" s="2">
        <v>2</v>
      </c>
      <c r="L18" s="2">
        <v>1</v>
      </c>
      <c r="M18" s="2"/>
      <c r="N18" s="2"/>
      <c r="O18" s="2"/>
      <c r="P18" s="2"/>
      <c r="Q18" s="2">
        <f t="shared" si="0"/>
        <v>3</v>
      </c>
      <c r="R18" s="9">
        <f t="shared" si="1"/>
        <v>3</v>
      </c>
    </row>
    <row r="19" spans="1:18" x14ac:dyDescent="0.3">
      <c r="A19" s="5" t="s">
        <v>114</v>
      </c>
      <c r="B19" s="2"/>
      <c r="C19" s="2"/>
      <c r="D19" s="2"/>
      <c r="E19" s="2"/>
      <c r="F19" s="2"/>
      <c r="G19" s="2"/>
      <c r="H19" s="2"/>
      <c r="I19" s="2">
        <f t="shared" si="2"/>
        <v>0</v>
      </c>
      <c r="J19" s="2"/>
      <c r="K19" s="2">
        <v>0</v>
      </c>
      <c r="L19" s="2"/>
      <c r="M19" s="2"/>
      <c r="N19" s="2"/>
      <c r="O19" s="2"/>
      <c r="P19" s="2"/>
      <c r="Q19" s="2">
        <f t="shared" si="0"/>
        <v>0</v>
      </c>
      <c r="R19" s="9">
        <f t="shared" si="1"/>
        <v>0</v>
      </c>
    </row>
    <row r="20" spans="1:18" x14ac:dyDescent="0.3">
      <c r="A20" s="5" t="s">
        <v>131</v>
      </c>
      <c r="B20" s="2"/>
      <c r="C20" s="2">
        <v>2</v>
      </c>
      <c r="D20" s="2"/>
      <c r="E20" s="2"/>
      <c r="F20" s="2"/>
      <c r="G20" s="2"/>
      <c r="H20" s="2"/>
      <c r="I20" s="2">
        <f t="shared" si="2"/>
        <v>2</v>
      </c>
      <c r="J20" s="2"/>
      <c r="K20" s="2"/>
      <c r="L20" s="2">
        <v>0</v>
      </c>
      <c r="M20" s="2"/>
      <c r="N20" s="2"/>
      <c r="O20" s="2"/>
      <c r="P20" s="2"/>
      <c r="Q20" s="2">
        <f t="shared" si="0"/>
        <v>0</v>
      </c>
      <c r="R20" s="9">
        <f t="shared" si="1"/>
        <v>2</v>
      </c>
    </row>
    <row r="21" spans="1:18" x14ac:dyDescent="0.3">
      <c r="A21" s="5" t="s">
        <v>132</v>
      </c>
      <c r="B21" s="2"/>
      <c r="C21" s="2">
        <v>2</v>
      </c>
      <c r="D21" s="2"/>
      <c r="E21" s="2"/>
      <c r="F21" s="2"/>
      <c r="G21" s="2"/>
      <c r="H21" s="2"/>
      <c r="I21" s="2">
        <f t="shared" si="2"/>
        <v>2</v>
      </c>
      <c r="J21" s="2"/>
      <c r="K21" s="2"/>
      <c r="L21" s="2"/>
      <c r="M21" s="2"/>
      <c r="N21" s="2"/>
      <c r="O21" s="2"/>
      <c r="P21" s="2"/>
      <c r="Q21" s="2">
        <f t="shared" si="0"/>
        <v>0</v>
      </c>
      <c r="R21" s="9">
        <f t="shared" si="1"/>
        <v>2</v>
      </c>
    </row>
    <row r="22" spans="1:18" x14ac:dyDescent="0.3">
      <c r="A22" s="5"/>
      <c r="B22" s="2"/>
      <c r="C22" s="2"/>
      <c r="D22" s="2"/>
      <c r="E22" s="2"/>
      <c r="F22" s="2"/>
      <c r="G22" s="2"/>
      <c r="H22" s="2"/>
      <c r="I22" s="2">
        <f t="shared" si="2"/>
        <v>0</v>
      </c>
      <c r="J22" s="2"/>
      <c r="K22" s="7"/>
      <c r="L22" s="7"/>
      <c r="M22" s="2"/>
      <c r="N22" s="2"/>
      <c r="O22" s="2"/>
      <c r="P22" s="2"/>
      <c r="Q22" s="2">
        <f t="shared" si="0"/>
        <v>0</v>
      </c>
      <c r="R22" s="9">
        <f t="shared" si="1"/>
        <v>0</v>
      </c>
    </row>
    <row r="23" spans="1:18" x14ac:dyDescent="0.3">
      <c r="A23" s="5"/>
      <c r="B23" s="2"/>
      <c r="C23" s="7"/>
      <c r="D23" s="2"/>
      <c r="E23" s="2"/>
      <c r="F23" s="2"/>
      <c r="G23" s="2"/>
      <c r="H23" s="2"/>
      <c r="I23" s="2">
        <f t="shared" si="2"/>
        <v>0</v>
      </c>
      <c r="J23" s="2"/>
      <c r="K23" s="7"/>
      <c r="L23" s="2"/>
      <c r="M23" s="2"/>
      <c r="N23" s="2"/>
      <c r="O23" s="2"/>
      <c r="P23" s="2"/>
      <c r="Q23" s="2">
        <f t="shared" si="0"/>
        <v>0</v>
      </c>
      <c r="R23" s="9">
        <f t="shared" si="1"/>
        <v>0</v>
      </c>
    </row>
    <row r="24" spans="1:18" x14ac:dyDescent="0.3">
      <c r="A24" s="5"/>
      <c r="B24" s="7"/>
      <c r="C24" s="2"/>
      <c r="D24" s="2"/>
      <c r="E24" s="2"/>
      <c r="F24" s="2"/>
      <c r="G24" s="2"/>
      <c r="H24" s="2"/>
      <c r="I24" s="2">
        <f t="shared" si="2"/>
        <v>0</v>
      </c>
      <c r="J24" s="7"/>
      <c r="K24" s="2"/>
      <c r="L24" s="2"/>
      <c r="M24" s="2"/>
      <c r="N24" s="2"/>
      <c r="O24" s="2"/>
      <c r="P24" s="2"/>
      <c r="Q24" s="2">
        <f t="shared" si="0"/>
        <v>0</v>
      </c>
      <c r="R24" s="9">
        <f t="shared" si="1"/>
        <v>0</v>
      </c>
    </row>
    <row r="25" spans="1:18" x14ac:dyDescent="0.3">
      <c r="A25" s="5"/>
      <c r="B25" s="2">
        <f>SUM(B2:B24)</f>
        <v>14</v>
      </c>
      <c r="C25" s="2">
        <f t="shared" ref="C25:H25" si="3">SUM(C2:C24)</f>
        <v>19</v>
      </c>
      <c r="D25" s="2">
        <f t="shared" si="3"/>
        <v>0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 t="shared" si="2"/>
        <v>33</v>
      </c>
      <c r="J25" s="2">
        <f>SUM(J2:J24)</f>
        <v>9</v>
      </c>
      <c r="K25" s="2">
        <f t="shared" ref="K25:P25" si="4">SUM(K2:K24)</f>
        <v>12</v>
      </c>
      <c r="L25" s="2">
        <f t="shared" si="4"/>
        <v>11</v>
      </c>
      <c r="M25" s="2">
        <f t="shared" si="4"/>
        <v>0</v>
      </c>
      <c r="N25" s="2">
        <f t="shared" si="4"/>
        <v>0</v>
      </c>
      <c r="O25" s="2">
        <f t="shared" si="4"/>
        <v>0</v>
      </c>
      <c r="P25" s="2">
        <f t="shared" si="4"/>
        <v>0</v>
      </c>
      <c r="Q25" s="2">
        <f t="shared" si="0"/>
        <v>32</v>
      </c>
      <c r="R25" s="9">
        <f t="shared" si="1"/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D27" sqref="D27"/>
    </sheetView>
  </sheetViews>
  <sheetFormatPr defaultRowHeight="14.4" x14ac:dyDescent="0.3"/>
  <cols>
    <col min="1" max="1" width="19.5546875" style="1" customWidth="1"/>
    <col min="2" max="18" width="4.77734375" style="1" customWidth="1"/>
    <col min="19" max="16384" width="8.88671875" style="1"/>
  </cols>
  <sheetData>
    <row r="1" spans="1:18" ht="60" x14ac:dyDescent="0.3">
      <c r="A1" s="3" t="s">
        <v>6</v>
      </c>
      <c r="B1" s="4" t="s">
        <v>7</v>
      </c>
      <c r="C1" s="4" t="s">
        <v>8</v>
      </c>
      <c r="D1" s="4" t="s">
        <v>5</v>
      </c>
      <c r="E1" s="4"/>
      <c r="F1" s="4"/>
      <c r="G1" s="4"/>
      <c r="H1" s="4"/>
      <c r="I1" s="4" t="s">
        <v>0</v>
      </c>
      <c r="J1" s="4" t="s">
        <v>10</v>
      </c>
      <c r="K1" s="4" t="s">
        <v>9</v>
      </c>
      <c r="L1" s="4" t="s">
        <v>128</v>
      </c>
      <c r="M1" s="4"/>
      <c r="N1" s="4"/>
      <c r="O1" s="4"/>
      <c r="P1" s="4"/>
      <c r="Q1" s="4" t="s">
        <v>1</v>
      </c>
      <c r="R1" s="4" t="s">
        <v>2</v>
      </c>
    </row>
    <row r="2" spans="1:18" x14ac:dyDescent="0.3">
      <c r="A2" s="6" t="s">
        <v>55</v>
      </c>
      <c r="B2" s="7">
        <v>0</v>
      </c>
      <c r="C2" s="7">
        <v>0</v>
      </c>
      <c r="D2" s="7"/>
      <c r="E2" s="7"/>
      <c r="F2" s="7"/>
      <c r="G2" s="2"/>
      <c r="H2" s="2"/>
      <c r="I2" s="2">
        <f>SUM(B2:H2)</f>
        <v>0</v>
      </c>
      <c r="J2" s="7">
        <v>1</v>
      </c>
      <c r="K2" s="7">
        <v>0</v>
      </c>
      <c r="L2" s="7">
        <v>0</v>
      </c>
      <c r="M2" s="7"/>
      <c r="N2" s="7"/>
      <c r="O2" s="2"/>
      <c r="P2" s="2"/>
      <c r="Q2" s="2">
        <f>SUM(J2:P2)</f>
        <v>1</v>
      </c>
      <c r="R2" s="3">
        <f>SUM(Q2,I2)</f>
        <v>1</v>
      </c>
    </row>
    <row r="3" spans="1:18" x14ac:dyDescent="0.3">
      <c r="A3" s="6" t="s">
        <v>56</v>
      </c>
      <c r="B3" s="7">
        <v>0</v>
      </c>
      <c r="C3" s="7">
        <v>0</v>
      </c>
      <c r="D3" s="7">
        <v>0</v>
      </c>
      <c r="E3" s="2"/>
      <c r="F3" s="2"/>
      <c r="G3" s="2"/>
      <c r="H3" s="2"/>
      <c r="I3" s="2">
        <f t="shared" ref="I3:I25" si="0">SUM(B3:H3)</f>
        <v>0</v>
      </c>
      <c r="J3" s="7">
        <v>0</v>
      </c>
      <c r="K3" s="7">
        <v>2</v>
      </c>
      <c r="L3" s="7"/>
      <c r="M3" s="7"/>
      <c r="N3" s="2"/>
      <c r="O3" s="2"/>
      <c r="P3" s="2"/>
      <c r="Q3" s="2">
        <f t="shared" ref="Q3:Q25" si="1">SUM(J3:P3)</f>
        <v>2</v>
      </c>
      <c r="R3" s="3">
        <f t="shared" ref="R3:R25" si="2">SUM(Q3,I3)</f>
        <v>2</v>
      </c>
    </row>
    <row r="4" spans="1:18" x14ac:dyDescent="0.3">
      <c r="A4" s="5" t="s">
        <v>12</v>
      </c>
      <c r="B4" s="7">
        <v>0</v>
      </c>
      <c r="C4" s="7">
        <v>0</v>
      </c>
      <c r="D4" s="7">
        <v>2</v>
      </c>
      <c r="E4" s="7"/>
      <c r="F4" s="7"/>
      <c r="G4" s="2"/>
      <c r="H4" s="2"/>
      <c r="I4" s="2">
        <f t="shared" si="0"/>
        <v>2</v>
      </c>
      <c r="J4" s="7">
        <v>2</v>
      </c>
      <c r="K4" s="7">
        <v>2</v>
      </c>
      <c r="L4" s="2"/>
      <c r="M4" s="2"/>
      <c r="N4" s="2"/>
      <c r="O4" s="2"/>
      <c r="P4" s="2"/>
      <c r="Q4" s="2">
        <f t="shared" si="1"/>
        <v>4</v>
      </c>
      <c r="R4" s="3">
        <f t="shared" si="2"/>
        <v>6</v>
      </c>
    </row>
    <row r="5" spans="1:18" x14ac:dyDescent="0.3">
      <c r="A5" s="5" t="s">
        <v>57</v>
      </c>
      <c r="B5" s="7">
        <v>2</v>
      </c>
      <c r="C5" s="7"/>
      <c r="D5" s="2"/>
      <c r="E5" s="7"/>
      <c r="F5" s="7"/>
      <c r="G5" s="2"/>
      <c r="H5" s="2"/>
      <c r="I5" s="2">
        <f t="shared" si="0"/>
        <v>2</v>
      </c>
      <c r="J5" s="7"/>
      <c r="K5" s="7"/>
      <c r="L5" s="7"/>
      <c r="M5" s="2"/>
      <c r="N5" s="2"/>
      <c r="O5" s="2"/>
      <c r="P5" s="2"/>
      <c r="Q5" s="2">
        <f t="shared" si="1"/>
        <v>0</v>
      </c>
      <c r="R5" s="3">
        <f t="shared" si="2"/>
        <v>2</v>
      </c>
    </row>
    <row r="6" spans="1:18" x14ac:dyDescent="0.3">
      <c r="A6" s="5" t="s">
        <v>58</v>
      </c>
      <c r="B6" s="7">
        <v>0</v>
      </c>
      <c r="C6" s="7">
        <v>1</v>
      </c>
      <c r="D6" s="2"/>
      <c r="E6" s="2"/>
      <c r="F6" s="2"/>
      <c r="G6" s="2"/>
      <c r="H6" s="2"/>
      <c r="I6" s="2">
        <f t="shared" si="0"/>
        <v>1</v>
      </c>
      <c r="J6" s="7">
        <v>0</v>
      </c>
      <c r="K6" s="7"/>
      <c r="L6" s="2"/>
      <c r="M6" s="2"/>
      <c r="N6" s="2"/>
      <c r="O6" s="2"/>
      <c r="P6" s="2"/>
      <c r="Q6" s="2">
        <f t="shared" si="1"/>
        <v>0</v>
      </c>
      <c r="R6" s="3">
        <f t="shared" si="2"/>
        <v>1</v>
      </c>
    </row>
    <row r="7" spans="1:18" x14ac:dyDescent="0.3">
      <c r="A7" s="5" t="s">
        <v>59</v>
      </c>
      <c r="B7" s="7">
        <v>2</v>
      </c>
      <c r="C7" s="7">
        <v>0</v>
      </c>
      <c r="D7" s="7">
        <v>1</v>
      </c>
      <c r="E7" s="7"/>
      <c r="F7" s="7"/>
      <c r="G7" s="2"/>
      <c r="H7" s="2"/>
      <c r="I7" s="2">
        <f t="shared" si="0"/>
        <v>3</v>
      </c>
      <c r="J7" s="7">
        <v>2</v>
      </c>
      <c r="K7" s="7">
        <v>0</v>
      </c>
      <c r="L7" s="7">
        <v>0</v>
      </c>
      <c r="M7" s="7"/>
      <c r="N7" s="7"/>
      <c r="O7" s="2"/>
      <c r="P7" s="2"/>
      <c r="Q7" s="2">
        <f t="shared" si="1"/>
        <v>2</v>
      </c>
      <c r="R7" s="3">
        <f t="shared" si="2"/>
        <v>5</v>
      </c>
    </row>
    <row r="8" spans="1:18" x14ac:dyDescent="0.3">
      <c r="A8" s="5" t="s">
        <v>60</v>
      </c>
      <c r="B8" s="2">
        <v>2</v>
      </c>
      <c r="C8" s="7"/>
      <c r="D8" s="2"/>
      <c r="E8" s="2"/>
      <c r="F8" s="7"/>
      <c r="G8" s="2"/>
      <c r="H8" s="2"/>
      <c r="I8" s="2">
        <f t="shared" si="0"/>
        <v>2</v>
      </c>
      <c r="J8" s="7">
        <v>0</v>
      </c>
      <c r="K8" s="7"/>
      <c r="L8" s="7"/>
      <c r="M8" s="7"/>
      <c r="N8" s="7"/>
      <c r="O8" s="2"/>
      <c r="P8" s="2"/>
      <c r="Q8" s="2">
        <f t="shared" si="1"/>
        <v>0</v>
      </c>
      <c r="R8" s="3">
        <f t="shared" si="2"/>
        <v>2</v>
      </c>
    </row>
    <row r="9" spans="1:18" x14ac:dyDescent="0.3">
      <c r="A9" s="5" t="s">
        <v>61</v>
      </c>
      <c r="B9" s="2">
        <v>2</v>
      </c>
      <c r="C9" s="2">
        <v>1</v>
      </c>
      <c r="D9" s="7">
        <v>1</v>
      </c>
      <c r="E9" s="2"/>
      <c r="F9" s="2"/>
      <c r="G9" s="2"/>
      <c r="H9" s="2"/>
      <c r="I9" s="2">
        <f t="shared" si="0"/>
        <v>4</v>
      </c>
      <c r="J9" s="7">
        <v>2</v>
      </c>
      <c r="K9" s="2">
        <v>2</v>
      </c>
      <c r="L9" s="7">
        <v>0</v>
      </c>
      <c r="M9" s="2"/>
      <c r="N9" s="7"/>
      <c r="O9" s="2"/>
      <c r="P9" s="2"/>
      <c r="Q9" s="2">
        <f t="shared" si="1"/>
        <v>4</v>
      </c>
      <c r="R9" s="3">
        <f t="shared" si="2"/>
        <v>8</v>
      </c>
    </row>
    <row r="10" spans="1:18" x14ac:dyDescent="0.3">
      <c r="A10" s="5" t="s">
        <v>62</v>
      </c>
      <c r="B10" s="2">
        <v>2</v>
      </c>
      <c r="C10" s="2">
        <v>0</v>
      </c>
      <c r="D10" s="2">
        <v>0</v>
      </c>
      <c r="E10" s="7"/>
      <c r="F10" s="2"/>
      <c r="G10" s="2"/>
      <c r="H10" s="2"/>
      <c r="I10" s="2">
        <f t="shared" si="0"/>
        <v>2</v>
      </c>
      <c r="J10" s="7">
        <v>1</v>
      </c>
      <c r="K10" s="2">
        <v>0</v>
      </c>
      <c r="L10" s="2">
        <v>2</v>
      </c>
      <c r="M10" s="2"/>
      <c r="N10" s="2"/>
      <c r="O10" s="2"/>
      <c r="P10" s="2"/>
      <c r="Q10" s="2">
        <f t="shared" si="1"/>
        <v>3</v>
      </c>
      <c r="R10" s="3">
        <f t="shared" si="2"/>
        <v>5</v>
      </c>
    </row>
    <row r="11" spans="1:18" x14ac:dyDescent="0.3">
      <c r="A11" s="5" t="s">
        <v>63</v>
      </c>
      <c r="B11" s="2">
        <v>0</v>
      </c>
      <c r="C11" s="2">
        <v>2</v>
      </c>
      <c r="D11" s="2">
        <v>2</v>
      </c>
      <c r="E11" s="2"/>
      <c r="F11" s="2"/>
      <c r="G11" s="2"/>
      <c r="H11" s="2"/>
      <c r="I11" s="2">
        <f t="shared" si="0"/>
        <v>4</v>
      </c>
      <c r="J11" s="7">
        <v>2</v>
      </c>
      <c r="K11" s="2">
        <v>0</v>
      </c>
      <c r="L11" s="2">
        <v>2</v>
      </c>
      <c r="M11" s="2"/>
      <c r="N11" s="2"/>
      <c r="O11" s="2"/>
      <c r="P11" s="2"/>
      <c r="Q11" s="2">
        <f t="shared" si="1"/>
        <v>4</v>
      </c>
      <c r="R11" s="3">
        <f t="shared" si="2"/>
        <v>8</v>
      </c>
    </row>
    <row r="12" spans="1:18" x14ac:dyDescent="0.3">
      <c r="A12" s="5" t="s">
        <v>64</v>
      </c>
      <c r="B12" s="2">
        <v>2</v>
      </c>
      <c r="C12" s="2"/>
      <c r="D12" s="2"/>
      <c r="E12" s="7"/>
      <c r="F12" s="2"/>
      <c r="G12" s="2"/>
      <c r="H12" s="2"/>
      <c r="I12" s="2">
        <f t="shared" si="0"/>
        <v>2</v>
      </c>
      <c r="J12" s="2"/>
      <c r="K12" s="2">
        <v>0</v>
      </c>
      <c r="L12" s="2">
        <v>0</v>
      </c>
      <c r="M12" s="2"/>
      <c r="N12" s="7"/>
      <c r="O12" s="2"/>
      <c r="P12" s="2"/>
      <c r="Q12" s="2">
        <f t="shared" si="1"/>
        <v>0</v>
      </c>
      <c r="R12" s="3">
        <f t="shared" si="2"/>
        <v>2</v>
      </c>
    </row>
    <row r="13" spans="1:18" x14ac:dyDescent="0.3">
      <c r="A13" s="5" t="s">
        <v>65</v>
      </c>
      <c r="B13" s="2">
        <v>2</v>
      </c>
      <c r="C13" s="2">
        <v>2</v>
      </c>
      <c r="D13" s="2">
        <v>2</v>
      </c>
      <c r="E13" s="2"/>
      <c r="F13" s="2"/>
      <c r="G13" s="2"/>
      <c r="H13" s="2"/>
      <c r="I13" s="2">
        <f t="shared" si="0"/>
        <v>6</v>
      </c>
      <c r="J13" s="2">
        <v>0</v>
      </c>
      <c r="K13" s="2"/>
      <c r="L13" s="2">
        <v>0</v>
      </c>
      <c r="M13" s="2"/>
      <c r="N13" s="2"/>
      <c r="O13" s="2"/>
      <c r="P13" s="2"/>
      <c r="Q13" s="2">
        <f t="shared" si="1"/>
        <v>0</v>
      </c>
      <c r="R13" s="3">
        <f t="shared" si="2"/>
        <v>6</v>
      </c>
    </row>
    <row r="14" spans="1:18" x14ac:dyDescent="0.3">
      <c r="A14" s="5" t="s">
        <v>78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J14" s="7">
        <v>0</v>
      </c>
      <c r="K14" s="7">
        <v>0</v>
      </c>
      <c r="L14" s="7">
        <v>0</v>
      </c>
      <c r="M14" s="2"/>
      <c r="N14" s="2"/>
      <c r="O14" s="2"/>
      <c r="P14" s="2"/>
      <c r="Q14" s="2">
        <f t="shared" si="1"/>
        <v>0</v>
      </c>
      <c r="R14" s="3">
        <f t="shared" si="2"/>
        <v>0</v>
      </c>
    </row>
    <row r="15" spans="1:18" x14ac:dyDescent="0.3">
      <c r="A15" s="5" t="s">
        <v>79</v>
      </c>
      <c r="B15" s="2"/>
      <c r="C15" s="7">
        <v>1</v>
      </c>
      <c r="D15" s="7">
        <v>0</v>
      </c>
      <c r="E15" s="2"/>
      <c r="F15" s="7"/>
      <c r="G15" s="2"/>
      <c r="H15" s="2"/>
      <c r="I15" s="2">
        <f t="shared" si="0"/>
        <v>1</v>
      </c>
      <c r="J15" s="2">
        <v>2</v>
      </c>
      <c r="K15" s="7">
        <v>0</v>
      </c>
      <c r="L15" s="2"/>
      <c r="M15" s="2"/>
      <c r="N15" s="7"/>
      <c r="O15" s="2"/>
      <c r="P15" s="2"/>
      <c r="Q15" s="2">
        <f t="shared" si="1"/>
        <v>2</v>
      </c>
      <c r="R15" s="3">
        <f t="shared" si="2"/>
        <v>3</v>
      </c>
    </row>
    <row r="16" spans="1:18" x14ac:dyDescent="0.3">
      <c r="A16" s="5" t="s">
        <v>32</v>
      </c>
      <c r="B16" s="2"/>
      <c r="C16" s="2">
        <v>2</v>
      </c>
      <c r="D16" s="2">
        <v>2</v>
      </c>
      <c r="E16" s="2"/>
      <c r="F16" s="2"/>
      <c r="G16" s="2"/>
      <c r="H16" s="2"/>
      <c r="I16" s="2">
        <f t="shared" si="0"/>
        <v>4</v>
      </c>
      <c r="J16" s="2"/>
      <c r="K16" s="2">
        <v>2</v>
      </c>
      <c r="L16" s="2">
        <v>1</v>
      </c>
      <c r="M16" s="2"/>
      <c r="N16" s="2"/>
      <c r="O16" s="2"/>
      <c r="P16" s="2"/>
      <c r="Q16" s="2">
        <f t="shared" si="1"/>
        <v>3</v>
      </c>
      <c r="R16" s="3">
        <f t="shared" si="2"/>
        <v>7</v>
      </c>
    </row>
    <row r="17" spans="1:18" x14ac:dyDescent="0.3">
      <c r="A17" s="5" t="s">
        <v>88</v>
      </c>
      <c r="B17" s="2"/>
      <c r="C17" s="2">
        <v>2</v>
      </c>
      <c r="D17" s="2">
        <v>1</v>
      </c>
      <c r="E17" s="2"/>
      <c r="F17" s="2"/>
      <c r="G17" s="2"/>
      <c r="H17" s="2"/>
      <c r="I17" s="2">
        <f t="shared" si="0"/>
        <v>3</v>
      </c>
      <c r="J17" s="2"/>
      <c r="K17" s="2">
        <v>2</v>
      </c>
      <c r="L17" s="2">
        <v>0</v>
      </c>
      <c r="M17" s="2"/>
      <c r="N17" s="2"/>
      <c r="O17" s="2"/>
      <c r="P17" s="2"/>
      <c r="Q17" s="2">
        <f t="shared" si="1"/>
        <v>2</v>
      </c>
      <c r="R17" s="3">
        <f t="shared" si="2"/>
        <v>5</v>
      </c>
    </row>
    <row r="18" spans="1:18" x14ac:dyDescent="0.3">
      <c r="A18" s="5" t="s">
        <v>129</v>
      </c>
      <c r="B18" s="2"/>
      <c r="C18" s="2"/>
      <c r="D18" s="7">
        <v>0</v>
      </c>
      <c r="E18" s="2"/>
      <c r="F18" s="2"/>
      <c r="G18" s="2"/>
      <c r="H18" s="2"/>
      <c r="I18" s="2">
        <f t="shared" si="0"/>
        <v>0</v>
      </c>
      <c r="J18" s="2"/>
      <c r="K18" s="2"/>
      <c r="L18" s="7">
        <v>0</v>
      </c>
      <c r="M18" s="2"/>
      <c r="N18" s="2"/>
      <c r="O18" s="2"/>
      <c r="P18" s="2"/>
      <c r="Q18" s="2">
        <f t="shared" si="1"/>
        <v>0</v>
      </c>
      <c r="R18" s="3">
        <f t="shared" si="2"/>
        <v>0</v>
      </c>
    </row>
    <row r="19" spans="1:18" x14ac:dyDescent="0.3">
      <c r="A19" s="5" t="s">
        <v>130</v>
      </c>
      <c r="B19" s="2"/>
      <c r="C19" s="2"/>
      <c r="D19" s="2">
        <v>2</v>
      </c>
      <c r="E19" s="2"/>
      <c r="F19" s="2"/>
      <c r="G19" s="2"/>
      <c r="H19" s="2"/>
      <c r="I19" s="2">
        <f t="shared" si="0"/>
        <v>2</v>
      </c>
      <c r="J19" s="2"/>
      <c r="K19" s="2"/>
      <c r="L19" s="7">
        <v>1</v>
      </c>
      <c r="M19" s="2"/>
      <c r="N19" s="2"/>
      <c r="O19" s="2"/>
      <c r="P19" s="2"/>
      <c r="Q19" s="2">
        <f t="shared" si="1"/>
        <v>1</v>
      </c>
      <c r="R19" s="3">
        <f t="shared" si="2"/>
        <v>3</v>
      </c>
    </row>
    <row r="20" spans="1:18" x14ac:dyDescent="0.3">
      <c r="A20" s="5"/>
      <c r="B20" s="2"/>
      <c r="C20" s="2"/>
      <c r="D20" s="2"/>
      <c r="E20" s="2"/>
      <c r="F20" s="2"/>
      <c r="G20" s="2"/>
      <c r="H20" s="2"/>
      <c r="I20" s="2">
        <f t="shared" si="0"/>
        <v>0</v>
      </c>
      <c r="J20" s="2"/>
      <c r="K20" s="2"/>
      <c r="L20" s="2"/>
      <c r="M20" s="2"/>
      <c r="N20" s="2"/>
      <c r="O20" s="2"/>
      <c r="P20" s="2"/>
      <c r="Q20" s="2">
        <f t="shared" si="1"/>
        <v>0</v>
      </c>
      <c r="R20" s="3">
        <f t="shared" si="2"/>
        <v>0</v>
      </c>
    </row>
    <row r="21" spans="1:18" x14ac:dyDescent="0.3">
      <c r="A21" s="5"/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/>
      <c r="K21" s="2"/>
      <c r="L21" s="2"/>
      <c r="M21" s="2"/>
      <c r="N21" s="2"/>
      <c r="O21" s="2"/>
      <c r="P21" s="2"/>
      <c r="Q21" s="2">
        <f t="shared" si="1"/>
        <v>0</v>
      </c>
      <c r="R21" s="3">
        <f t="shared" si="2"/>
        <v>0</v>
      </c>
    </row>
    <row r="22" spans="1:18" x14ac:dyDescent="0.3">
      <c r="A22" s="5"/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/>
      <c r="K22" s="7"/>
      <c r="L22" s="7"/>
      <c r="M22" s="2"/>
      <c r="N22" s="2"/>
      <c r="O22" s="2"/>
      <c r="P22" s="2"/>
      <c r="Q22" s="2">
        <f t="shared" si="1"/>
        <v>0</v>
      </c>
      <c r="R22" s="3">
        <f t="shared" si="2"/>
        <v>0</v>
      </c>
    </row>
    <row r="23" spans="1:18" x14ac:dyDescent="0.3">
      <c r="A23" s="5"/>
      <c r="B23" s="2"/>
      <c r="C23" s="7"/>
      <c r="D23" s="2"/>
      <c r="E23" s="2"/>
      <c r="F23" s="2"/>
      <c r="G23" s="2"/>
      <c r="H23" s="2"/>
      <c r="I23" s="2">
        <f t="shared" si="0"/>
        <v>0</v>
      </c>
      <c r="J23" s="2"/>
      <c r="K23" s="7"/>
      <c r="L23" s="2"/>
      <c r="M23" s="2"/>
      <c r="N23" s="2"/>
      <c r="O23" s="2"/>
      <c r="P23" s="2"/>
      <c r="Q23" s="2">
        <f t="shared" si="1"/>
        <v>0</v>
      </c>
      <c r="R23" s="3">
        <f t="shared" si="2"/>
        <v>0</v>
      </c>
    </row>
    <row r="24" spans="1:18" x14ac:dyDescent="0.3">
      <c r="A24" s="5"/>
      <c r="B24" s="7"/>
      <c r="C24" s="2"/>
      <c r="D24" s="2"/>
      <c r="E24" s="2"/>
      <c r="F24" s="2"/>
      <c r="G24" s="2"/>
      <c r="H24" s="2"/>
      <c r="I24" s="2">
        <f t="shared" si="0"/>
        <v>0</v>
      </c>
      <c r="J24" s="7"/>
      <c r="K24" s="2"/>
      <c r="L24" s="2"/>
      <c r="M24" s="2"/>
      <c r="N24" s="2"/>
      <c r="O24" s="2"/>
      <c r="P24" s="2"/>
      <c r="Q24" s="2">
        <f t="shared" si="1"/>
        <v>0</v>
      </c>
      <c r="R24" s="3">
        <f t="shared" si="2"/>
        <v>0</v>
      </c>
    </row>
    <row r="25" spans="1:18" x14ac:dyDescent="0.3">
      <c r="A25" s="5"/>
      <c r="B25" s="2">
        <f>SUM(B2:B24)</f>
        <v>14</v>
      </c>
      <c r="C25" s="2">
        <f t="shared" ref="C25:P25" si="3">SUM(C2:C24)</f>
        <v>11</v>
      </c>
      <c r="D25" s="2">
        <f t="shared" si="3"/>
        <v>13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 t="shared" si="0"/>
        <v>38</v>
      </c>
      <c r="J25" s="2">
        <f t="shared" si="3"/>
        <v>12</v>
      </c>
      <c r="K25" s="2">
        <f t="shared" si="3"/>
        <v>10</v>
      </c>
      <c r="L25" s="2">
        <f t="shared" si="3"/>
        <v>6</v>
      </c>
      <c r="M25" s="2">
        <f t="shared" si="3"/>
        <v>0</v>
      </c>
      <c r="N25" s="2">
        <f t="shared" si="3"/>
        <v>0</v>
      </c>
      <c r="O25" s="2">
        <f t="shared" si="3"/>
        <v>0</v>
      </c>
      <c r="P25" s="2">
        <f t="shared" si="3"/>
        <v>0</v>
      </c>
      <c r="Q25" s="2">
        <f t="shared" si="1"/>
        <v>28</v>
      </c>
      <c r="R25" s="3">
        <f t="shared" si="2"/>
        <v>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D27" sqref="D27"/>
    </sheetView>
  </sheetViews>
  <sheetFormatPr defaultRowHeight="14.4" x14ac:dyDescent="0.3"/>
  <cols>
    <col min="1" max="1" width="19.5546875" style="1" customWidth="1"/>
    <col min="2" max="18" width="4.77734375" style="1" customWidth="1"/>
    <col min="19" max="16384" width="8.88671875" style="1"/>
  </cols>
  <sheetData>
    <row r="1" spans="1:18" ht="60" x14ac:dyDescent="0.3">
      <c r="A1" s="3" t="s">
        <v>7</v>
      </c>
      <c r="B1" s="4" t="s">
        <v>8</v>
      </c>
      <c r="C1" s="4" t="s">
        <v>5</v>
      </c>
      <c r="D1" s="4" t="s">
        <v>9</v>
      </c>
      <c r="E1" s="4"/>
      <c r="F1" s="4"/>
      <c r="G1" s="4"/>
      <c r="H1" s="4"/>
      <c r="I1" s="4" t="s">
        <v>0</v>
      </c>
      <c r="J1" s="4" t="s">
        <v>6</v>
      </c>
      <c r="K1" s="4" t="s">
        <v>4</v>
      </c>
      <c r="L1" s="4"/>
      <c r="M1" s="4"/>
      <c r="N1" s="4"/>
      <c r="O1" s="4"/>
      <c r="P1" s="4"/>
      <c r="Q1" s="4" t="s">
        <v>1</v>
      </c>
      <c r="R1" s="4" t="s">
        <v>2</v>
      </c>
    </row>
    <row r="2" spans="1:18" x14ac:dyDescent="0.3">
      <c r="A2" s="6" t="s">
        <v>66</v>
      </c>
      <c r="B2" s="7">
        <v>2</v>
      </c>
      <c r="C2" s="7">
        <v>0</v>
      </c>
      <c r="D2" s="7">
        <v>2</v>
      </c>
      <c r="E2" s="7"/>
      <c r="F2" s="7"/>
      <c r="G2" s="2"/>
      <c r="H2" s="2"/>
      <c r="I2" s="2">
        <f>SUM(B2:H2)</f>
        <v>4</v>
      </c>
      <c r="J2" s="7">
        <v>2</v>
      </c>
      <c r="K2" s="7">
        <v>0</v>
      </c>
      <c r="L2" s="7"/>
      <c r="M2" s="7"/>
      <c r="N2" s="7"/>
      <c r="O2" s="2"/>
      <c r="P2" s="2"/>
      <c r="Q2" s="2">
        <f>SUM(J2:P2)</f>
        <v>2</v>
      </c>
      <c r="R2" s="3">
        <f>SUM(I2+Q2)</f>
        <v>6</v>
      </c>
    </row>
    <row r="3" spans="1:18" x14ac:dyDescent="0.3">
      <c r="A3" s="6" t="s">
        <v>67</v>
      </c>
      <c r="B3" s="7">
        <v>2</v>
      </c>
      <c r="C3" s="7">
        <v>2</v>
      </c>
      <c r="D3" s="7">
        <v>2</v>
      </c>
      <c r="E3" s="2"/>
      <c r="F3" s="2"/>
      <c r="G3" s="2"/>
      <c r="H3" s="2"/>
      <c r="I3" s="2">
        <f t="shared" ref="I3:I25" si="0">SUM(B3:H3)</f>
        <v>6</v>
      </c>
      <c r="J3" s="7">
        <v>2</v>
      </c>
      <c r="K3" s="7">
        <v>2</v>
      </c>
      <c r="L3" s="7"/>
      <c r="M3" s="7"/>
      <c r="N3" s="2"/>
      <c r="O3" s="2"/>
      <c r="P3" s="2"/>
      <c r="Q3" s="2">
        <f t="shared" ref="Q3:Q25" si="1">SUM(J3:P3)</f>
        <v>4</v>
      </c>
      <c r="R3" s="3">
        <f t="shared" ref="R3:R25" si="2">SUM(I3+Q3)</f>
        <v>10</v>
      </c>
    </row>
    <row r="4" spans="1:18" x14ac:dyDescent="0.3">
      <c r="A4" s="5" t="s">
        <v>68</v>
      </c>
      <c r="B4" s="7">
        <v>0</v>
      </c>
      <c r="C4" s="7">
        <v>1</v>
      </c>
      <c r="D4" s="7">
        <v>2</v>
      </c>
      <c r="E4" s="7"/>
      <c r="F4" s="7"/>
      <c r="G4" s="2"/>
      <c r="H4" s="2"/>
      <c r="I4" s="2">
        <f t="shared" si="0"/>
        <v>3</v>
      </c>
      <c r="J4" s="7">
        <v>2</v>
      </c>
      <c r="K4" s="2"/>
      <c r="L4" s="2"/>
      <c r="M4" s="2"/>
      <c r="N4" s="2"/>
      <c r="O4" s="2"/>
      <c r="P4" s="2"/>
      <c r="Q4" s="2">
        <f t="shared" si="1"/>
        <v>2</v>
      </c>
      <c r="R4" s="3">
        <f t="shared" si="2"/>
        <v>5</v>
      </c>
    </row>
    <row r="5" spans="1:18" x14ac:dyDescent="0.3">
      <c r="A5" s="5" t="s">
        <v>69</v>
      </c>
      <c r="B5" s="7">
        <v>2</v>
      </c>
      <c r="C5" s="7">
        <v>0</v>
      </c>
      <c r="D5" s="7">
        <v>0</v>
      </c>
      <c r="E5" s="7"/>
      <c r="F5" s="7"/>
      <c r="G5" s="2"/>
      <c r="H5" s="2"/>
      <c r="I5" s="2">
        <f t="shared" si="0"/>
        <v>2</v>
      </c>
      <c r="J5" s="7">
        <v>0</v>
      </c>
      <c r="K5" s="7">
        <v>0</v>
      </c>
      <c r="L5" s="7"/>
      <c r="M5" s="2"/>
      <c r="N5" s="2"/>
      <c r="O5" s="2"/>
      <c r="P5" s="2"/>
      <c r="Q5" s="2">
        <f t="shared" si="1"/>
        <v>0</v>
      </c>
      <c r="R5" s="3">
        <f t="shared" si="2"/>
        <v>2</v>
      </c>
    </row>
    <row r="6" spans="1:18" x14ac:dyDescent="0.3">
      <c r="A6" s="5" t="s">
        <v>70</v>
      </c>
      <c r="B6" s="7">
        <v>2</v>
      </c>
      <c r="C6" s="7">
        <v>0</v>
      </c>
      <c r="D6" s="2">
        <v>1</v>
      </c>
      <c r="E6" s="2"/>
      <c r="F6" s="2"/>
      <c r="G6" s="2"/>
      <c r="H6" s="2"/>
      <c r="I6" s="2">
        <f t="shared" si="0"/>
        <v>3</v>
      </c>
      <c r="J6" s="7">
        <v>0</v>
      </c>
      <c r="K6" s="7">
        <v>0</v>
      </c>
      <c r="L6" s="2"/>
      <c r="M6" s="2"/>
      <c r="N6" s="2"/>
      <c r="O6" s="2"/>
      <c r="P6" s="2"/>
      <c r="Q6" s="2">
        <f t="shared" si="1"/>
        <v>0</v>
      </c>
      <c r="R6" s="3">
        <f t="shared" si="2"/>
        <v>3</v>
      </c>
    </row>
    <row r="7" spans="1:18" x14ac:dyDescent="0.3">
      <c r="A7" s="5" t="s">
        <v>71</v>
      </c>
      <c r="B7" s="2">
        <v>0</v>
      </c>
      <c r="C7" s="7"/>
      <c r="D7" s="2">
        <v>2</v>
      </c>
      <c r="E7" s="7"/>
      <c r="F7" s="7"/>
      <c r="G7" s="2"/>
      <c r="H7" s="2"/>
      <c r="I7" s="2">
        <f t="shared" si="0"/>
        <v>2</v>
      </c>
      <c r="J7" s="7">
        <v>2</v>
      </c>
      <c r="K7" s="2">
        <v>0</v>
      </c>
      <c r="L7" s="7"/>
      <c r="M7" s="7"/>
      <c r="N7" s="7"/>
      <c r="O7" s="2"/>
      <c r="P7" s="2"/>
      <c r="Q7" s="2">
        <f t="shared" si="1"/>
        <v>2</v>
      </c>
      <c r="R7" s="3">
        <f t="shared" si="2"/>
        <v>4</v>
      </c>
    </row>
    <row r="8" spans="1:18" x14ac:dyDescent="0.3">
      <c r="A8" s="5" t="s">
        <v>60</v>
      </c>
      <c r="B8" s="7"/>
      <c r="C8" s="2">
        <v>0</v>
      </c>
      <c r="D8" s="2"/>
      <c r="E8" s="2"/>
      <c r="F8" s="7"/>
      <c r="G8" s="2"/>
      <c r="H8" s="2"/>
      <c r="I8" s="2">
        <f t="shared" si="0"/>
        <v>0</v>
      </c>
      <c r="J8" s="2">
        <v>0</v>
      </c>
      <c r="K8" s="7"/>
      <c r="L8" s="7"/>
      <c r="M8" s="7"/>
      <c r="N8" s="7"/>
      <c r="O8" s="2"/>
      <c r="P8" s="2"/>
      <c r="Q8" s="2">
        <f t="shared" si="1"/>
        <v>0</v>
      </c>
      <c r="R8" s="3">
        <f t="shared" si="2"/>
        <v>0</v>
      </c>
    </row>
    <row r="9" spans="1:18" x14ac:dyDescent="0.3">
      <c r="A9" s="5" t="s">
        <v>14</v>
      </c>
      <c r="B9" s="2">
        <v>0</v>
      </c>
      <c r="C9" s="2">
        <v>2</v>
      </c>
      <c r="D9" s="2">
        <v>2</v>
      </c>
      <c r="E9" s="2"/>
      <c r="F9" s="2"/>
      <c r="G9" s="2"/>
      <c r="H9" s="2"/>
      <c r="I9" s="2">
        <f t="shared" si="0"/>
        <v>4</v>
      </c>
      <c r="J9" s="2">
        <v>0</v>
      </c>
      <c r="K9" s="2">
        <v>1</v>
      </c>
      <c r="L9" s="2"/>
      <c r="M9" s="2"/>
      <c r="N9" s="7"/>
      <c r="O9" s="2"/>
      <c r="P9" s="2"/>
      <c r="Q9" s="2">
        <f t="shared" si="1"/>
        <v>1</v>
      </c>
      <c r="R9" s="3">
        <f t="shared" si="2"/>
        <v>5</v>
      </c>
    </row>
    <row r="10" spans="1:18" x14ac:dyDescent="0.3">
      <c r="A10" s="5" t="s">
        <v>72</v>
      </c>
      <c r="B10" s="2">
        <v>0</v>
      </c>
      <c r="C10" s="7"/>
      <c r="D10" s="7"/>
      <c r="E10" s="7"/>
      <c r="F10" s="2"/>
      <c r="G10" s="2"/>
      <c r="H10" s="2"/>
      <c r="I10" s="2">
        <f t="shared" si="0"/>
        <v>0</v>
      </c>
      <c r="J10" s="2">
        <v>0</v>
      </c>
      <c r="K10" s="2"/>
      <c r="L10" s="7"/>
      <c r="M10" s="2"/>
      <c r="N10" s="2"/>
      <c r="O10" s="2"/>
      <c r="P10" s="2"/>
      <c r="Q10" s="2">
        <f t="shared" si="1"/>
        <v>0</v>
      </c>
      <c r="R10" s="3">
        <f t="shared" si="2"/>
        <v>0</v>
      </c>
    </row>
    <row r="11" spans="1:18" x14ac:dyDescent="0.3">
      <c r="A11" s="5" t="s">
        <v>73</v>
      </c>
      <c r="B11" s="2">
        <v>0</v>
      </c>
      <c r="C11" s="2"/>
      <c r="D11" s="2"/>
      <c r="E11" s="2"/>
      <c r="F11" s="2"/>
      <c r="G11" s="2"/>
      <c r="H11" s="2"/>
      <c r="I11" s="2">
        <f t="shared" si="0"/>
        <v>0</v>
      </c>
      <c r="J11" s="2">
        <v>0</v>
      </c>
      <c r="K11" s="2">
        <v>0</v>
      </c>
      <c r="L11" s="2"/>
      <c r="M11" s="2"/>
      <c r="N11" s="2"/>
      <c r="O11" s="2"/>
      <c r="P11" s="2"/>
      <c r="Q11" s="2">
        <f t="shared" si="1"/>
        <v>0</v>
      </c>
      <c r="R11" s="3">
        <f t="shared" si="2"/>
        <v>0</v>
      </c>
    </row>
    <row r="12" spans="1:18" x14ac:dyDescent="0.3">
      <c r="A12" s="5" t="s">
        <v>74</v>
      </c>
      <c r="B12" s="2">
        <v>0</v>
      </c>
      <c r="C12" s="2"/>
      <c r="D12" s="2"/>
      <c r="E12" s="7"/>
      <c r="F12" s="2"/>
      <c r="G12" s="2"/>
      <c r="H12" s="2"/>
      <c r="I12" s="2">
        <f t="shared" si="0"/>
        <v>0</v>
      </c>
      <c r="J12" s="2">
        <v>2</v>
      </c>
      <c r="K12" s="2"/>
      <c r="L12" s="7"/>
      <c r="M12" s="2"/>
      <c r="N12" s="7"/>
      <c r="O12" s="2"/>
      <c r="P12" s="2"/>
      <c r="Q12" s="2">
        <f t="shared" si="1"/>
        <v>2</v>
      </c>
      <c r="R12" s="3">
        <f t="shared" si="2"/>
        <v>2</v>
      </c>
    </row>
    <row r="13" spans="1:18" x14ac:dyDescent="0.3">
      <c r="A13" s="5" t="s">
        <v>75</v>
      </c>
      <c r="B13" s="2">
        <v>2</v>
      </c>
      <c r="C13" s="2">
        <v>2</v>
      </c>
      <c r="D13" s="2">
        <v>2</v>
      </c>
      <c r="E13" s="2"/>
      <c r="F13" s="2"/>
      <c r="G13" s="2"/>
      <c r="H13" s="2"/>
      <c r="I13" s="2">
        <f t="shared" si="0"/>
        <v>6</v>
      </c>
      <c r="J13" s="2">
        <v>0</v>
      </c>
      <c r="K13" s="2">
        <v>2</v>
      </c>
      <c r="L13" s="2"/>
      <c r="M13" s="2"/>
      <c r="N13" s="2"/>
      <c r="O13" s="2"/>
      <c r="P13" s="2"/>
      <c r="Q13" s="2">
        <f t="shared" si="1"/>
        <v>2</v>
      </c>
      <c r="R13" s="3">
        <f t="shared" si="2"/>
        <v>8</v>
      </c>
    </row>
    <row r="14" spans="1:18" x14ac:dyDescent="0.3">
      <c r="A14" s="5" t="s">
        <v>85</v>
      </c>
      <c r="B14" s="7">
        <v>2</v>
      </c>
      <c r="C14" s="7">
        <v>1</v>
      </c>
      <c r="D14" s="2">
        <v>2</v>
      </c>
      <c r="E14" s="2"/>
      <c r="F14" s="2"/>
      <c r="G14" s="2"/>
      <c r="H14" s="2"/>
      <c r="I14" s="2">
        <f t="shared" si="0"/>
        <v>5</v>
      </c>
      <c r="J14" s="2">
        <v>0</v>
      </c>
      <c r="K14" s="2"/>
      <c r="L14" s="2"/>
      <c r="M14" s="2"/>
      <c r="N14" s="2"/>
      <c r="O14" s="2"/>
      <c r="P14" s="2"/>
      <c r="Q14" s="2">
        <f t="shared" si="1"/>
        <v>0</v>
      </c>
      <c r="R14" s="3">
        <f t="shared" si="2"/>
        <v>5</v>
      </c>
    </row>
    <row r="15" spans="1:18" x14ac:dyDescent="0.3">
      <c r="A15" s="5" t="s">
        <v>108</v>
      </c>
      <c r="B15" s="2"/>
      <c r="C15" s="2"/>
      <c r="D15" s="7">
        <v>2</v>
      </c>
      <c r="E15" s="2"/>
      <c r="F15" s="7"/>
      <c r="G15" s="2"/>
      <c r="H15" s="2"/>
      <c r="I15" s="2">
        <f t="shared" si="0"/>
        <v>2</v>
      </c>
      <c r="J15" s="2"/>
      <c r="K15" s="7">
        <v>1</v>
      </c>
      <c r="L15" s="2"/>
      <c r="M15" s="2"/>
      <c r="N15" s="7"/>
      <c r="O15" s="2"/>
      <c r="P15" s="2"/>
      <c r="Q15" s="2">
        <f t="shared" si="1"/>
        <v>1</v>
      </c>
      <c r="R15" s="3">
        <f t="shared" si="2"/>
        <v>3</v>
      </c>
    </row>
    <row r="16" spans="1:18" x14ac:dyDescent="0.3">
      <c r="A16" s="5" t="s">
        <v>109</v>
      </c>
      <c r="B16" s="2"/>
      <c r="C16" s="7">
        <v>0</v>
      </c>
      <c r="D16" s="7">
        <v>2</v>
      </c>
      <c r="E16" s="2"/>
      <c r="F16" s="2"/>
      <c r="G16" s="2"/>
      <c r="H16" s="2"/>
      <c r="I16" s="2">
        <f t="shared" si="0"/>
        <v>2</v>
      </c>
      <c r="J16" s="2"/>
      <c r="K16" s="7">
        <v>2</v>
      </c>
      <c r="L16" s="2"/>
      <c r="M16" s="2"/>
      <c r="N16" s="2"/>
      <c r="O16" s="2"/>
      <c r="P16" s="2"/>
      <c r="Q16" s="2">
        <f t="shared" si="1"/>
        <v>2</v>
      </c>
      <c r="R16" s="3">
        <f t="shared" si="2"/>
        <v>4</v>
      </c>
    </row>
    <row r="17" spans="1:18" x14ac:dyDescent="0.3">
      <c r="A17" s="5" t="s">
        <v>110</v>
      </c>
      <c r="B17" s="2"/>
      <c r="C17" s="2">
        <v>2</v>
      </c>
      <c r="D17" s="2"/>
      <c r="E17" s="2"/>
      <c r="F17" s="2"/>
      <c r="G17" s="2"/>
      <c r="H17" s="2"/>
      <c r="I17" s="2">
        <f t="shared" si="0"/>
        <v>2</v>
      </c>
      <c r="J17" s="2"/>
      <c r="K17" s="2">
        <v>0</v>
      </c>
      <c r="L17" s="2"/>
      <c r="M17" s="2"/>
      <c r="N17" s="2"/>
      <c r="O17" s="2"/>
      <c r="P17" s="2"/>
      <c r="Q17" s="2">
        <f t="shared" si="1"/>
        <v>0</v>
      </c>
      <c r="R17" s="3">
        <f t="shared" si="2"/>
        <v>2</v>
      </c>
    </row>
    <row r="18" spans="1:18" x14ac:dyDescent="0.3">
      <c r="A18" s="5" t="s">
        <v>111</v>
      </c>
      <c r="B18" s="2"/>
      <c r="C18" s="2">
        <v>2</v>
      </c>
      <c r="D18" s="2">
        <v>0</v>
      </c>
      <c r="E18" s="2"/>
      <c r="F18" s="2"/>
      <c r="G18" s="2"/>
      <c r="H18" s="2"/>
      <c r="I18" s="2">
        <f t="shared" si="0"/>
        <v>2</v>
      </c>
      <c r="J18" s="2"/>
      <c r="K18" s="2">
        <v>0</v>
      </c>
      <c r="L18" s="2"/>
      <c r="M18" s="2"/>
      <c r="N18" s="2"/>
      <c r="O18" s="2"/>
      <c r="P18" s="2"/>
      <c r="Q18" s="2">
        <f t="shared" si="1"/>
        <v>0</v>
      </c>
      <c r="R18" s="3">
        <f t="shared" si="2"/>
        <v>2</v>
      </c>
    </row>
    <row r="19" spans="1:18" x14ac:dyDescent="0.3">
      <c r="A19" s="5"/>
      <c r="B19" s="2"/>
      <c r="C19" s="2"/>
      <c r="D19" s="2"/>
      <c r="E19" s="2"/>
      <c r="F19" s="2"/>
      <c r="G19" s="2"/>
      <c r="H19" s="2"/>
      <c r="I19" s="2">
        <f t="shared" si="0"/>
        <v>0</v>
      </c>
      <c r="J19" s="2"/>
      <c r="K19" s="2"/>
      <c r="L19" s="2"/>
      <c r="M19" s="2"/>
      <c r="N19" s="2"/>
      <c r="O19" s="2"/>
      <c r="P19" s="2"/>
      <c r="Q19" s="2">
        <f t="shared" si="1"/>
        <v>0</v>
      </c>
      <c r="R19" s="3">
        <f t="shared" si="2"/>
        <v>0</v>
      </c>
    </row>
    <row r="20" spans="1:18" x14ac:dyDescent="0.3">
      <c r="A20" s="5"/>
      <c r="B20" s="2"/>
      <c r="C20" s="2"/>
      <c r="D20" s="2"/>
      <c r="E20" s="2"/>
      <c r="F20" s="2"/>
      <c r="G20" s="2"/>
      <c r="H20" s="2"/>
      <c r="I20" s="2">
        <f t="shared" si="0"/>
        <v>0</v>
      </c>
      <c r="J20" s="2"/>
      <c r="K20" s="2"/>
      <c r="L20" s="2"/>
      <c r="M20" s="2"/>
      <c r="N20" s="2"/>
      <c r="O20" s="2"/>
      <c r="P20" s="2"/>
      <c r="Q20" s="2">
        <f t="shared" si="1"/>
        <v>0</v>
      </c>
      <c r="R20" s="3">
        <f t="shared" si="2"/>
        <v>0</v>
      </c>
    </row>
    <row r="21" spans="1:18" x14ac:dyDescent="0.3">
      <c r="A21" s="5"/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/>
      <c r="K21" s="2"/>
      <c r="L21" s="2"/>
      <c r="M21" s="2"/>
      <c r="N21" s="2"/>
      <c r="O21" s="2"/>
      <c r="P21" s="2"/>
      <c r="Q21" s="2">
        <f t="shared" si="1"/>
        <v>0</v>
      </c>
      <c r="R21" s="3">
        <f t="shared" si="2"/>
        <v>0</v>
      </c>
    </row>
    <row r="22" spans="1:18" x14ac:dyDescent="0.3">
      <c r="A22" s="5"/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/>
      <c r="K22" s="7"/>
      <c r="L22" s="7"/>
      <c r="M22" s="2"/>
      <c r="N22" s="2"/>
      <c r="O22" s="2"/>
      <c r="P22" s="2"/>
      <c r="Q22" s="2">
        <f t="shared" si="1"/>
        <v>0</v>
      </c>
      <c r="R22" s="3">
        <f t="shared" si="2"/>
        <v>0</v>
      </c>
    </row>
    <row r="23" spans="1:18" x14ac:dyDescent="0.3">
      <c r="A23" s="5"/>
      <c r="B23" s="2"/>
      <c r="C23" s="7"/>
      <c r="D23" s="2"/>
      <c r="E23" s="2"/>
      <c r="F23" s="2"/>
      <c r="G23" s="2"/>
      <c r="H23" s="2"/>
      <c r="I23" s="2">
        <f t="shared" si="0"/>
        <v>0</v>
      </c>
      <c r="J23" s="2"/>
      <c r="K23" s="7"/>
      <c r="L23" s="2"/>
      <c r="M23" s="2"/>
      <c r="N23" s="2"/>
      <c r="O23" s="2"/>
      <c r="P23" s="2"/>
      <c r="Q23" s="2">
        <f t="shared" si="1"/>
        <v>0</v>
      </c>
      <c r="R23" s="3">
        <f t="shared" si="2"/>
        <v>0</v>
      </c>
    </row>
    <row r="24" spans="1:18" x14ac:dyDescent="0.3">
      <c r="A24" s="5"/>
      <c r="B24" s="7"/>
      <c r="C24" s="2"/>
      <c r="D24" s="2"/>
      <c r="E24" s="2"/>
      <c r="F24" s="2"/>
      <c r="G24" s="2"/>
      <c r="H24" s="2"/>
      <c r="I24" s="2">
        <f t="shared" si="0"/>
        <v>0</v>
      </c>
      <c r="J24" s="7"/>
      <c r="K24" s="2"/>
      <c r="L24" s="2"/>
      <c r="M24" s="2"/>
      <c r="N24" s="2"/>
      <c r="O24" s="2"/>
      <c r="P24" s="2"/>
      <c r="Q24" s="2">
        <f t="shared" si="1"/>
        <v>0</v>
      </c>
      <c r="R24" s="3">
        <f t="shared" si="2"/>
        <v>0</v>
      </c>
    </row>
    <row r="25" spans="1:18" x14ac:dyDescent="0.3">
      <c r="A25" s="5"/>
      <c r="B25" s="2">
        <f>SUM(B2:B24)</f>
        <v>12</v>
      </c>
      <c r="C25" s="2">
        <f t="shared" ref="C25:H25" si="3">SUM(C2:C24)</f>
        <v>12</v>
      </c>
      <c r="D25" s="2">
        <f t="shared" si="3"/>
        <v>19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 t="shared" si="0"/>
        <v>43</v>
      </c>
      <c r="J25" s="2">
        <f>SUM(J2:J24)</f>
        <v>10</v>
      </c>
      <c r="K25" s="2">
        <f t="shared" ref="K25:P25" si="4">SUM(K2:K24)</f>
        <v>8</v>
      </c>
      <c r="L25" s="2">
        <f t="shared" si="4"/>
        <v>0</v>
      </c>
      <c r="M25" s="2">
        <f t="shared" si="4"/>
        <v>0</v>
      </c>
      <c r="N25" s="2">
        <f t="shared" si="4"/>
        <v>0</v>
      </c>
      <c r="O25" s="2">
        <f t="shared" si="4"/>
        <v>0</v>
      </c>
      <c r="P25" s="2">
        <f t="shared" si="4"/>
        <v>0</v>
      </c>
      <c r="Q25" s="2">
        <f t="shared" si="1"/>
        <v>18</v>
      </c>
      <c r="R25" s="3">
        <f t="shared" si="2"/>
        <v>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2" workbookViewId="0">
      <selection activeCell="C29" sqref="C29"/>
    </sheetView>
  </sheetViews>
  <sheetFormatPr defaultRowHeight="14.4" x14ac:dyDescent="0.3"/>
  <cols>
    <col min="1" max="1" width="19.5546875" style="1" customWidth="1"/>
    <col min="2" max="18" width="4.77734375" style="1" customWidth="1"/>
    <col min="19" max="16384" width="8.88671875" style="1"/>
  </cols>
  <sheetData>
    <row r="1" spans="1:18" ht="57" x14ac:dyDescent="0.3">
      <c r="A1" s="3" t="s">
        <v>8</v>
      </c>
      <c r="B1" s="4" t="s">
        <v>10</v>
      </c>
      <c r="C1" s="4" t="s">
        <v>128</v>
      </c>
      <c r="D1" s="4"/>
      <c r="E1" s="4"/>
      <c r="F1" s="4"/>
      <c r="G1" s="4"/>
      <c r="H1" s="4"/>
      <c r="I1" s="4" t="s">
        <v>0</v>
      </c>
      <c r="J1" s="4" t="s">
        <v>7</v>
      </c>
      <c r="K1" s="4" t="s">
        <v>86</v>
      </c>
      <c r="L1" s="4" t="s">
        <v>9</v>
      </c>
      <c r="M1" s="4"/>
      <c r="N1" s="4"/>
      <c r="O1" s="4"/>
      <c r="P1" s="4"/>
      <c r="Q1" s="4" t="s">
        <v>1</v>
      </c>
      <c r="R1" s="4" t="s">
        <v>2</v>
      </c>
    </row>
    <row r="2" spans="1:18" x14ac:dyDescent="0.3">
      <c r="A2" s="6" t="s">
        <v>89</v>
      </c>
      <c r="B2" s="7">
        <v>2</v>
      </c>
      <c r="C2" s="7">
        <v>2</v>
      </c>
      <c r="D2" s="7"/>
      <c r="E2" s="7"/>
      <c r="F2" s="7"/>
      <c r="G2" s="2"/>
      <c r="H2" s="2"/>
      <c r="I2" s="2">
        <f>SUM(B2:H2)</f>
        <v>4</v>
      </c>
      <c r="J2" s="7">
        <v>0</v>
      </c>
      <c r="K2" s="7">
        <v>2</v>
      </c>
      <c r="L2" s="7">
        <v>0</v>
      </c>
      <c r="M2" s="7"/>
      <c r="N2" s="7"/>
      <c r="O2" s="2"/>
      <c r="P2" s="2"/>
      <c r="Q2" s="2">
        <f>SUM(J2:P2)</f>
        <v>2</v>
      </c>
      <c r="R2" s="3">
        <f>SUM(Q2,I2)</f>
        <v>6</v>
      </c>
    </row>
    <row r="3" spans="1:18" x14ac:dyDescent="0.3">
      <c r="A3" s="6" t="s">
        <v>90</v>
      </c>
      <c r="B3" s="7">
        <v>2</v>
      </c>
      <c r="C3" s="7">
        <v>2</v>
      </c>
      <c r="D3" s="2"/>
      <c r="E3" s="2"/>
      <c r="F3" s="2"/>
      <c r="G3" s="2"/>
      <c r="H3" s="2"/>
      <c r="I3" s="2">
        <f t="shared" ref="I3:I24" si="0">SUM(B3:H3)</f>
        <v>4</v>
      </c>
      <c r="J3" s="7">
        <v>0</v>
      </c>
      <c r="K3" s="2"/>
      <c r="L3" s="7">
        <v>0</v>
      </c>
      <c r="M3" s="7"/>
      <c r="N3" s="2"/>
      <c r="O3" s="2"/>
      <c r="P3" s="2"/>
      <c r="Q3" s="2">
        <f t="shared" ref="Q3:Q25" si="1">SUM(J3:P3)</f>
        <v>0</v>
      </c>
      <c r="R3" s="3">
        <f t="shared" ref="R3:R25" si="2">SUM(Q3,I3)</f>
        <v>4</v>
      </c>
    </row>
    <row r="4" spans="1:18" x14ac:dyDescent="0.3">
      <c r="A4" s="5" t="s">
        <v>91</v>
      </c>
      <c r="B4" s="7">
        <v>0</v>
      </c>
      <c r="C4" s="7">
        <v>0</v>
      </c>
      <c r="D4" s="7"/>
      <c r="E4" s="7"/>
      <c r="F4" s="7"/>
      <c r="G4" s="2"/>
      <c r="H4" s="2"/>
      <c r="I4" s="2">
        <f t="shared" si="0"/>
        <v>0</v>
      </c>
      <c r="J4" s="7">
        <v>2</v>
      </c>
      <c r="K4" s="7">
        <v>2</v>
      </c>
      <c r="L4" s="7">
        <v>2</v>
      </c>
      <c r="M4" s="2"/>
      <c r="N4" s="2"/>
      <c r="O4" s="2"/>
      <c r="P4" s="2"/>
      <c r="Q4" s="2">
        <f t="shared" si="1"/>
        <v>6</v>
      </c>
      <c r="R4" s="3">
        <f t="shared" si="2"/>
        <v>6</v>
      </c>
    </row>
    <row r="5" spans="1:18" x14ac:dyDescent="0.3">
      <c r="A5" s="5" t="s">
        <v>92</v>
      </c>
      <c r="B5" s="7">
        <v>2</v>
      </c>
      <c r="C5" s="7">
        <v>0</v>
      </c>
      <c r="D5" s="2"/>
      <c r="E5" s="7"/>
      <c r="F5" s="7"/>
      <c r="G5" s="2"/>
      <c r="H5" s="2"/>
      <c r="I5" s="2">
        <f t="shared" si="0"/>
        <v>2</v>
      </c>
      <c r="J5" s="7">
        <v>0</v>
      </c>
      <c r="K5" s="7"/>
      <c r="L5" s="7"/>
      <c r="M5" s="2"/>
      <c r="N5" s="2"/>
      <c r="O5" s="2"/>
      <c r="P5" s="2"/>
      <c r="Q5" s="2">
        <f t="shared" si="1"/>
        <v>0</v>
      </c>
      <c r="R5" s="3">
        <f t="shared" si="2"/>
        <v>2</v>
      </c>
    </row>
    <row r="6" spans="1:18" x14ac:dyDescent="0.3">
      <c r="A6" s="5" t="s">
        <v>93</v>
      </c>
      <c r="B6" s="7"/>
      <c r="C6" s="7">
        <v>2</v>
      </c>
      <c r="D6" s="2"/>
      <c r="E6" s="2"/>
      <c r="F6" s="2"/>
      <c r="G6" s="2"/>
      <c r="H6" s="2"/>
      <c r="I6" s="2">
        <f t="shared" si="0"/>
        <v>2</v>
      </c>
      <c r="J6" s="7">
        <v>0</v>
      </c>
      <c r="K6" s="7">
        <v>2</v>
      </c>
      <c r="L6" s="7">
        <v>0</v>
      </c>
      <c r="M6" s="2"/>
      <c r="N6" s="2"/>
      <c r="O6" s="2"/>
      <c r="P6" s="2"/>
      <c r="Q6" s="2">
        <f t="shared" si="1"/>
        <v>2</v>
      </c>
      <c r="R6" s="3">
        <f t="shared" si="2"/>
        <v>4</v>
      </c>
    </row>
    <row r="7" spans="1:18" x14ac:dyDescent="0.3">
      <c r="A7" s="5" t="s">
        <v>94</v>
      </c>
      <c r="B7" s="7"/>
      <c r="C7" s="2">
        <v>0</v>
      </c>
      <c r="D7" s="7"/>
      <c r="E7" s="7"/>
      <c r="F7" s="7"/>
      <c r="G7" s="2"/>
      <c r="H7" s="2"/>
      <c r="I7" s="2">
        <f t="shared" si="0"/>
        <v>0</v>
      </c>
      <c r="J7" s="7">
        <v>0</v>
      </c>
      <c r="K7" s="7">
        <v>1</v>
      </c>
      <c r="L7" s="7">
        <v>0</v>
      </c>
      <c r="M7" s="7"/>
      <c r="N7" s="7"/>
      <c r="O7" s="2"/>
      <c r="P7" s="2"/>
      <c r="Q7" s="2">
        <f t="shared" si="1"/>
        <v>1</v>
      </c>
      <c r="R7" s="3">
        <f t="shared" si="2"/>
        <v>1</v>
      </c>
    </row>
    <row r="8" spans="1:18" x14ac:dyDescent="0.3">
      <c r="A8" s="5" t="s">
        <v>95</v>
      </c>
      <c r="B8" s="2">
        <v>0</v>
      </c>
      <c r="C8" s="7"/>
      <c r="D8" s="2"/>
      <c r="E8" s="2"/>
      <c r="F8" s="7"/>
      <c r="G8" s="2"/>
      <c r="H8" s="2"/>
      <c r="I8" s="2">
        <f t="shared" si="0"/>
        <v>0</v>
      </c>
      <c r="J8" s="2">
        <v>2</v>
      </c>
      <c r="K8" s="2">
        <v>1</v>
      </c>
      <c r="L8" s="2">
        <v>2</v>
      </c>
      <c r="M8" s="7"/>
      <c r="N8" s="7"/>
      <c r="O8" s="2"/>
      <c r="P8" s="2"/>
      <c r="Q8" s="2">
        <f t="shared" si="1"/>
        <v>5</v>
      </c>
      <c r="R8" s="3">
        <f t="shared" si="2"/>
        <v>5</v>
      </c>
    </row>
    <row r="9" spans="1:18" x14ac:dyDescent="0.3">
      <c r="A9" s="5" t="s">
        <v>96</v>
      </c>
      <c r="B9" s="2">
        <v>0</v>
      </c>
      <c r="C9" s="2">
        <v>2</v>
      </c>
      <c r="D9" s="2"/>
      <c r="E9" s="2"/>
      <c r="F9" s="2"/>
      <c r="G9" s="2"/>
      <c r="H9" s="2"/>
      <c r="I9" s="2">
        <f t="shared" si="0"/>
        <v>2</v>
      </c>
      <c r="J9" s="2">
        <v>2</v>
      </c>
      <c r="K9" s="2">
        <v>2</v>
      </c>
      <c r="L9" s="2">
        <v>0</v>
      </c>
      <c r="M9" s="2"/>
      <c r="N9" s="7"/>
      <c r="O9" s="2"/>
      <c r="P9" s="2"/>
      <c r="Q9" s="2">
        <f t="shared" si="1"/>
        <v>4</v>
      </c>
      <c r="R9" s="3">
        <f t="shared" si="2"/>
        <v>6</v>
      </c>
    </row>
    <row r="10" spans="1:18" x14ac:dyDescent="0.3">
      <c r="A10" s="5" t="s">
        <v>97</v>
      </c>
      <c r="B10" s="2">
        <v>1</v>
      </c>
      <c r="C10" s="7"/>
      <c r="D10" s="7"/>
      <c r="E10" s="7"/>
      <c r="F10" s="2"/>
      <c r="G10" s="2"/>
      <c r="H10" s="2"/>
      <c r="I10" s="2">
        <f t="shared" si="0"/>
        <v>1</v>
      </c>
      <c r="J10" s="2">
        <v>2</v>
      </c>
      <c r="K10" s="2">
        <v>0</v>
      </c>
      <c r="L10" s="7"/>
      <c r="M10" s="2"/>
      <c r="N10" s="2"/>
      <c r="O10" s="2"/>
      <c r="P10" s="2"/>
      <c r="Q10" s="2">
        <f t="shared" si="1"/>
        <v>2</v>
      </c>
      <c r="R10" s="3">
        <f t="shared" si="2"/>
        <v>3</v>
      </c>
    </row>
    <row r="11" spans="1:18" x14ac:dyDescent="0.3">
      <c r="A11" s="5" t="s">
        <v>98</v>
      </c>
      <c r="B11" s="2">
        <v>1</v>
      </c>
      <c r="C11" s="2"/>
      <c r="D11" s="2"/>
      <c r="E11" s="2"/>
      <c r="F11" s="2"/>
      <c r="G11" s="2"/>
      <c r="H11" s="2"/>
      <c r="I11" s="2">
        <f t="shared" si="0"/>
        <v>1</v>
      </c>
      <c r="J11" s="2">
        <v>2</v>
      </c>
      <c r="K11" s="2">
        <v>0</v>
      </c>
      <c r="L11" s="2">
        <v>0</v>
      </c>
      <c r="M11" s="2"/>
      <c r="N11" s="2"/>
      <c r="O11" s="2"/>
      <c r="P11" s="2"/>
      <c r="Q11" s="2">
        <f t="shared" si="1"/>
        <v>2</v>
      </c>
      <c r="R11" s="3">
        <f t="shared" si="2"/>
        <v>3</v>
      </c>
    </row>
    <row r="12" spans="1:18" x14ac:dyDescent="0.3">
      <c r="A12" s="5" t="s">
        <v>99</v>
      </c>
      <c r="B12" s="2"/>
      <c r="C12" s="2">
        <v>1</v>
      </c>
      <c r="D12" s="2"/>
      <c r="E12" s="7"/>
      <c r="F12" s="2"/>
      <c r="G12" s="2"/>
      <c r="H12" s="2"/>
      <c r="I12" s="2">
        <f t="shared" si="0"/>
        <v>1</v>
      </c>
      <c r="J12" s="2">
        <v>2</v>
      </c>
      <c r="K12" s="2">
        <v>0</v>
      </c>
      <c r="L12" s="7">
        <v>0</v>
      </c>
      <c r="M12" s="2"/>
      <c r="N12" s="7"/>
      <c r="O12" s="2"/>
      <c r="P12" s="2"/>
      <c r="Q12" s="2">
        <f t="shared" si="1"/>
        <v>2</v>
      </c>
      <c r="R12" s="3">
        <f t="shared" si="2"/>
        <v>3</v>
      </c>
    </row>
    <row r="13" spans="1:18" x14ac:dyDescent="0.3">
      <c r="A13" s="5" t="s">
        <v>100</v>
      </c>
      <c r="B13" s="2"/>
      <c r="C13" s="2"/>
      <c r="D13" s="2"/>
      <c r="E13" s="2"/>
      <c r="F13" s="2"/>
      <c r="G13" s="2"/>
      <c r="H13" s="2"/>
      <c r="I13" s="2">
        <f t="shared" si="0"/>
        <v>0</v>
      </c>
      <c r="J13" s="2">
        <v>0</v>
      </c>
      <c r="K13" s="2">
        <v>0</v>
      </c>
      <c r="L13" s="2"/>
      <c r="M13" s="2"/>
      <c r="N13" s="2"/>
      <c r="O13" s="2"/>
      <c r="P13" s="2"/>
      <c r="Q13" s="2">
        <f t="shared" si="1"/>
        <v>0</v>
      </c>
      <c r="R13" s="3">
        <f t="shared" si="2"/>
        <v>0</v>
      </c>
    </row>
    <row r="14" spans="1:18" x14ac:dyDescent="0.3">
      <c r="A14" s="5" t="s">
        <v>101</v>
      </c>
      <c r="B14" s="7">
        <v>0</v>
      </c>
      <c r="C14" s="2"/>
      <c r="D14" s="2"/>
      <c r="E14" s="2"/>
      <c r="F14" s="2"/>
      <c r="G14" s="2"/>
      <c r="H14" s="2"/>
      <c r="I14" s="2">
        <f t="shared" si="0"/>
        <v>0</v>
      </c>
      <c r="J14" s="7"/>
      <c r="K14" s="7">
        <v>2</v>
      </c>
      <c r="L14" s="7">
        <v>0</v>
      </c>
      <c r="M14" s="2"/>
      <c r="N14" s="2"/>
      <c r="O14" s="2"/>
      <c r="P14" s="2"/>
      <c r="Q14" s="2">
        <f t="shared" si="1"/>
        <v>2</v>
      </c>
      <c r="R14" s="3">
        <f t="shared" si="2"/>
        <v>2</v>
      </c>
    </row>
    <row r="15" spans="1:18" x14ac:dyDescent="0.3">
      <c r="A15" s="5" t="s">
        <v>102</v>
      </c>
      <c r="B15" s="7">
        <v>0</v>
      </c>
      <c r="C15" s="7">
        <v>0</v>
      </c>
      <c r="D15" s="7"/>
      <c r="E15" s="2"/>
      <c r="F15" s="7"/>
      <c r="G15" s="2"/>
      <c r="H15" s="2"/>
      <c r="I15" s="2">
        <f t="shared" si="0"/>
        <v>0</v>
      </c>
      <c r="J15" s="2"/>
      <c r="K15" s="2"/>
      <c r="L15" s="2">
        <v>0</v>
      </c>
      <c r="M15" s="2"/>
      <c r="N15" s="7"/>
      <c r="O15" s="2"/>
      <c r="P15" s="2"/>
      <c r="Q15" s="2">
        <f t="shared" si="1"/>
        <v>0</v>
      </c>
      <c r="R15" s="3">
        <f t="shared" si="2"/>
        <v>0</v>
      </c>
    </row>
    <row r="16" spans="1:18" x14ac:dyDescent="0.3">
      <c r="A16" s="5" t="s">
        <v>103</v>
      </c>
      <c r="B16" s="2">
        <v>2</v>
      </c>
      <c r="C16" s="2">
        <v>2</v>
      </c>
      <c r="D16" s="2"/>
      <c r="E16" s="2"/>
      <c r="F16" s="2"/>
      <c r="G16" s="2"/>
      <c r="H16" s="2"/>
      <c r="I16" s="2">
        <f t="shared" si="0"/>
        <v>4</v>
      </c>
      <c r="J16" s="2"/>
      <c r="K16" s="7">
        <v>1</v>
      </c>
      <c r="L16" s="2"/>
      <c r="M16" s="2"/>
      <c r="N16" s="2"/>
      <c r="O16" s="2"/>
      <c r="P16" s="2"/>
      <c r="Q16" s="2">
        <f t="shared" si="1"/>
        <v>1</v>
      </c>
      <c r="R16" s="3">
        <f t="shared" si="2"/>
        <v>5</v>
      </c>
    </row>
    <row r="17" spans="1:18" x14ac:dyDescent="0.3">
      <c r="A17" s="5" t="s">
        <v>35</v>
      </c>
      <c r="B17" s="2">
        <v>2</v>
      </c>
      <c r="C17" s="2"/>
      <c r="D17" s="2"/>
      <c r="E17" s="2"/>
      <c r="F17" s="2"/>
      <c r="G17" s="2"/>
      <c r="H17" s="2"/>
      <c r="I17" s="2">
        <f t="shared" si="0"/>
        <v>2</v>
      </c>
      <c r="J17" s="2"/>
      <c r="K17" s="2"/>
      <c r="L17" s="2"/>
      <c r="M17" s="2"/>
      <c r="N17" s="2"/>
      <c r="O17" s="2"/>
      <c r="P17" s="2"/>
      <c r="Q17" s="2">
        <f t="shared" si="1"/>
        <v>0</v>
      </c>
      <c r="R17" s="3">
        <f t="shared" si="2"/>
        <v>2</v>
      </c>
    </row>
    <row r="18" spans="1:18" x14ac:dyDescent="0.3">
      <c r="A18" s="5" t="s">
        <v>126</v>
      </c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2"/>
      <c r="K18" s="2"/>
      <c r="L18" s="7">
        <v>2</v>
      </c>
      <c r="M18" s="2"/>
      <c r="N18" s="2"/>
      <c r="O18" s="2"/>
      <c r="P18" s="2"/>
      <c r="Q18" s="2">
        <f t="shared" si="1"/>
        <v>2</v>
      </c>
      <c r="R18" s="3">
        <f t="shared" si="2"/>
        <v>2</v>
      </c>
    </row>
    <row r="19" spans="1:18" x14ac:dyDescent="0.3">
      <c r="A19" s="5" t="s">
        <v>135</v>
      </c>
      <c r="B19" s="2"/>
      <c r="C19" s="2">
        <v>2</v>
      </c>
      <c r="D19" s="2"/>
      <c r="E19" s="2"/>
      <c r="F19" s="2"/>
      <c r="G19" s="2"/>
      <c r="H19" s="2"/>
      <c r="I19" s="2">
        <f t="shared" si="0"/>
        <v>2</v>
      </c>
      <c r="J19" s="2"/>
      <c r="K19" s="2"/>
      <c r="L19" s="2"/>
      <c r="M19" s="2"/>
      <c r="N19" s="2"/>
      <c r="O19" s="2"/>
      <c r="P19" s="2"/>
      <c r="Q19" s="2">
        <f t="shared" si="1"/>
        <v>0</v>
      </c>
      <c r="R19" s="3">
        <f t="shared" si="2"/>
        <v>2</v>
      </c>
    </row>
    <row r="20" spans="1:18" x14ac:dyDescent="0.3">
      <c r="A20" s="5" t="s">
        <v>136</v>
      </c>
      <c r="B20" s="2"/>
      <c r="C20" s="2">
        <v>2</v>
      </c>
      <c r="D20" s="2"/>
      <c r="E20" s="2"/>
      <c r="F20" s="2"/>
      <c r="G20" s="2"/>
      <c r="H20" s="2"/>
      <c r="I20" s="2">
        <f t="shared" si="0"/>
        <v>2</v>
      </c>
      <c r="J20" s="2"/>
      <c r="K20" s="2"/>
      <c r="L20" s="2"/>
      <c r="M20" s="2"/>
      <c r="N20" s="2"/>
      <c r="O20" s="2"/>
      <c r="P20" s="2"/>
      <c r="Q20" s="2">
        <f t="shared" si="1"/>
        <v>0</v>
      </c>
      <c r="R20" s="3">
        <f t="shared" si="2"/>
        <v>2</v>
      </c>
    </row>
    <row r="21" spans="1:18" x14ac:dyDescent="0.3">
      <c r="A21" s="5"/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/>
      <c r="K21" s="2"/>
      <c r="L21" s="2"/>
      <c r="M21" s="2"/>
      <c r="N21" s="2"/>
      <c r="O21" s="2"/>
      <c r="P21" s="2"/>
      <c r="Q21" s="2">
        <f t="shared" si="1"/>
        <v>0</v>
      </c>
      <c r="R21" s="3">
        <f t="shared" si="2"/>
        <v>0</v>
      </c>
    </row>
    <row r="22" spans="1:18" x14ac:dyDescent="0.3">
      <c r="A22" s="5"/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/>
      <c r="K22" s="7"/>
      <c r="L22" s="7"/>
      <c r="M22" s="2"/>
      <c r="N22" s="2"/>
      <c r="O22" s="2"/>
      <c r="P22" s="2"/>
      <c r="Q22" s="2">
        <f t="shared" si="1"/>
        <v>0</v>
      </c>
      <c r="R22" s="3">
        <f t="shared" si="2"/>
        <v>0</v>
      </c>
    </row>
    <row r="23" spans="1:18" x14ac:dyDescent="0.3">
      <c r="A23" s="5"/>
      <c r="B23" s="2"/>
      <c r="C23" s="7"/>
      <c r="D23" s="2"/>
      <c r="E23" s="2"/>
      <c r="F23" s="2"/>
      <c r="G23" s="2"/>
      <c r="H23" s="2"/>
      <c r="I23" s="2">
        <f t="shared" si="0"/>
        <v>0</v>
      </c>
      <c r="J23" s="2"/>
      <c r="K23" s="7"/>
      <c r="L23" s="2"/>
      <c r="M23" s="2"/>
      <c r="N23" s="2"/>
      <c r="O23" s="2"/>
      <c r="P23" s="2"/>
      <c r="Q23" s="2">
        <f t="shared" si="1"/>
        <v>0</v>
      </c>
      <c r="R23" s="3">
        <f t="shared" si="2"/>
        <v>0</v>
      </c>
    </row>
    <row r="24" spans="1:18" x14ac:dyDescent="0.3">
      <c r="A24" s="5"/>
      <c r="B24" s="7"/>
      <c r="C24" s="2"/>
      <c r="D24" s="2"/>
      <c r="E24" s="2"/>
      <c r="F24" s="2"/>
      <c r="G24" s="2"/>
      <c r="H24" s="2"/>
      <c r="I24" s="2">
        <f t="shared" si="0"/>
        <v>0</v>
      </c>
      <c r="J24" s="7"/>
      <c r="K24" s="2"/>
      <c r="L24" s="2"/>
      <c r="M24" s="2"/>
      <c r="N24" s="2"/>
      <c r="O24" s="2"/>
      <c r="P24" s="2"/>
      <c r="Q24" s="2">
        <f t="shared" si="1"/>
        <v>0</v>
      </c>
      <c r="R24" s="3">
        <f t="shared" si="2"/>
        <v>0</v>
      </c>
    </row>
    <row r="25" spans="1:18" x14ac:dyDescent="0.3">
      <c r="A25" s="5"/>
      <c r="B25" s="2">
        <f t="shared" ref="B25:H25" si="3">SUM(B2:B24)</f>
        <v>12</v>
      </c>
      <c r="C25" s="2">
        <f t="shared" si="3"/>
        <v>15</v>
      </c>
      <c r="D25" s="2">
        <f t="shared" si="3"/>
        <v>0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>SUM(I2:I24)</f>
        <v>27</v>
      </c>
      <c r="J25" s="2">
        <f>SUM(J2:J24)</f>
        <v>12</v>
      </c>
      <c r="K25" s="2">
        <f>SUM(K2:K24)</f>
        <v>13</v>
      </c>
      <c r="L25" s="2">
        <f>SUM(L2:L24)</f>
        <v>6</v>
      </c>
      <c r="M25" s="2"/>
      <c r="N25" s="2"/>
      <c r="O25" s="2"/>
      <c r="P25" s="2"/>
      <c r="Q25" s="2">
        <f t="shared" si="1"/>
        <v>31</v>
      </c>
      <c r="R25" s="3">
        <f t="shared" si="2"/>
        <v>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4" workbookViewId="0">
      <selection activeCell="I29" sqref="I29"/>
    </sheetView>
  </sheetViews>
  <sheetFormatPr defaultRowHeight="14.4" x14ac:dyDescent="0.3"/>
  <cols>
    <col min="1" max="1" width="19.5546875" style="1" customWidth="1"/>
    <col min="2" max="18" width="4.77734375" style="1" customWidth="1"/>
    <col min="19" max="16384" width="8.88671875" style="1"/>
  </cols>
  <sheetData>
    <row r="1" spans="1:18" ht="57" x14ac:dyDescent="0.3">
      <c r="A1" s="3" t="s">
        <v>9</v>
      </c>
      <c r="B1" s="4" t="s">
        <v>10</v>
      </c>
      <c r="C1" s="4" t="s">
        <v>86</v>
      </c>
      <c r="D1" s="4" t="s">
        <v>123</v>
      </c>
      <c r="E1" s="4"/>
      <c r="F1" s="4"/>
      <c r="G1" s="4"/>
      <c r="H1" s="4"/>
      <c r="I1" s="4" t="s">
        <v>0</v>
      </c>
      <c r="J1" s="4" t="s">
        <v>5</v>
      </c>
      <c r="K1" s="4" t="s">
        <v>7</v>
      </c>
      <c r="L1" s="4"/>
      <c r="M1" s="4"/>
      <c r="N1" s="4"/>
      <c r="O1" s="4"/>
      <c r="P1" s="4"/>
      <c r="Q1" s="4" t="s">
        <v>1</v>
      </c>
      <c r="R1" s="4" t="s">
        <v>2</v>
      </c>
    </row>
    <row r="2" spans="1:18" x14ac:dyDescent="0.3">
      <c r="A2" s="6" t="s">
        <v>11</v>
      </c>
      <c r="B2" s="7">
        <v>0</v>
      </c>
      <c r="C2" s="7">
        <v>2</v>
      </c>
      <c r="D2" s="7">
        <v>0</v>
      </c>
      <c r="E2" s="7"/>
      <c r="F2" s="7"/>
      <c r="G2" s="2"/>
      <c r="H2" s="2"/>
      <c r="I2" s="2">
        <f>SUM(B2:H2)</f>
        <v>2</v>
      </c>
      <c r="J2" s="7">
        <v>0</v>
      </c>
      <c r="K2" s="7"/>
      <c r="L2" s="7"/>
      <c r="M2" s="7"/>
      <c r="N2" s="7"/>
      <c r="O2" s="2"/>
      <c r="P2" s="2"/>
      <c r="Q2" s="2">
        <f>SUM(J2:P2)</f>
        <v>0</v>
      </c>
      <c r="R2" s="3">
        <f>SUM(Q2,I2)</f>
        <v>2</v>
      </c>
    </row>
    <row r="3" spans="1:18" x14ac:dyDescent="0.3">
      <c r="A3" s="6" t="s">
        <v>12</v>
      </c>
      <c r="B3" s="7">
        <v>0</v>
      </c>
      <c r="C3" s="7">
        <v>0</v>
      </c>
      <c r="D3" s="2"/>
      <c r="E3" s="2"/>
      <c r="F3" s="2"/>
      <c r="G3" s="2"/>
      <c r="H3" s="2"/>
      <c r="I3" s="2">
        <f t="shared" ref="I3:I24" si="0">SUM(B3:H3)</f>
        <v>0</v>
      </c>
      <c r="J3" s="7">
        <v>2</v>
      </c>
      <c r="K3" s="2"/>
      <c r="L3" s="7"/>
      <c r="M3" s="7"/>
      <c r="N3" s="2"/>
      <c r="O3" s="2"/>
      <c r="P3" s="2"/>
      <c r="Q3" s="2">
        <f t="shared" ref="Q3:Q25" si="1">SUM(J3:P3)</f>
        <v>2</v>
      </c>
      <c r="R3" s="3">
        <f t="shared" ref="R3:R25" si="2">SUM(Q3,I3)</f>
        <v>2</v>
      </c>
    </row>
    <row r="4" spans="1:18" x14ac:dyDescent="0.3">
      <c r="A4" s="5" t="s">
        <v>13</v>
      </c>
      <c r="B4" s="7">
        <v>2</v>
      </c>
      <c r="C4" s="7">
        <v>2</v>
      </c>
      <c r="D4" s="7">
        <v>0</v>
      </c>
      <c r="E4" s="7"/>
      <c r="F4" s="7"/>
      <c r="G4" s="2"/>
      <c r="H4" s="2"/>
      <c r="I4" s="2">
        <f t="shared" si="0"/>
        <v>4</v>
      </c>
      <c r="J4" s="7"/>
      <c r="K4" s="7">
        <v>0</v>
      </c>
      <c r="L4" s="2"/>
      <c r="M4" s="2"/>
      <c r="N4" s="2"/>
      <c r="O4" s="2"/>
      <c r="P4" s="2"/>
      <c r="Q4" s="2">
        <f t="shared" si="1"/>
        <v>0</v>
      </c>
      <c r="R4" s="3">
        <f t="shared" si="2"/>
        <v>4</v>
      </c>
    </row>
    <row r="5" spans="1:18" x14ac:dyDescent="0.3">
      <c r="A5" s="5" t="s">
        <v>14</v>
      </c>
      <c r="B5" s="7">
        <v>2</v>
      </c>
      <c r="C5" s="7">
        <v>0</v>
      </c>
      <c r="D5" s="7">
        <v>2</v>
      </c>
      <c r="E5" s="7"/>
      <c r="F5" s="7"/>
      <c r="G5" s="2"/>
      <c r="H5" s="2"/>
      <c r="I5" s="2">
        <f t="shared" si="0"/>
        <v>4</v>
      </c>
      <c r="J5" s="7">
        <v>1</v>
      </c>
      <c r="K5" s="7"/>
      <c r="L5" s="7"/>
      <c r="M5" s="2"/>
      <c r="N5" s="2"/>
      <c r="O5" s="2"/>
      <c r="P5" s="2"/>
      <c r="Q5" s="2">
        <f t="shared" si="1"/>
        <v>1</v>
      </c>
      <c r="R5" s="3">
        <f t="shared" si="2"/>
        <v>5</v>
      </c>
    </row>
    <row r="6" spans="1:18" x14ac:dyDescent="0.3">
      <c r="A6" s="5" t="s">
        <v>15</v>
      </c>
      <c r="B6" s="7">
        <v>1</v>
      </c>
      <c r="C6" s="7"/>
      <c r="D6" s="2"/>
      <c r="E6" s="2"/>
      <c r="F6" s="2"/>
      <c r="G6" s="2"/>
      <c r="H6" s="2"/>
      <c r="I6" s="2">
        <f t="shared" si="0"/>
        <v>1</v>
      </c>
      <c r="J6" s="7">
        <v>0</v>
      </c>
      <c r="K6" s="7">
        <v>0</v>
      </c>
      <c r="L6" s="2"/>
      <c r="M6" s="2"/>
      <c r="N6" s="2"/>
      <c r="O6" s="2"/>
      <c r="P6" s="2"/>
      <c r="Q6" s="2">
        <f t="shared" si="1"/>
        <v>0</v>
      </c>
      <c r="R6" s="3">
        <f t="shared" si="2"/>
        <v>1</v>
      </c>
    </row>
    <row r="7" spans="1:18" x14ac:dyDescent="0.3">
      <c r="A7" s="5" t="s">
        <v>16</v>
      </c>
      <c r="B7" s="7">
        <v>2</v>
      </c>
      <c r="C7" s="7">
        <v>2</v>
      </c>
      <c r="D7" s="7">
        <v>2</v>
      </c>
      <c r="E7" s="7"/>
      <c r="F7" s="7"/>
      <c r="G7" s="2"/>
      <c r="H7" s="2"/>
      <c r="I7" s="2">
        <f t="shared" si="0"/>
        <v>6</v>
      </c>
      <c r="J7" s="7">
        <v>2</v>
      </c>
      <c r="K7" s="7">
        <v>0</v>
      </c>
      <c r="L7" s="7"/>
      <c r="M7" s="7"/>
      <c r="N7" s="7"/>
      <c r="O7" s="2"/>
      <c r="P7" s="2"/>
      <c r="Q7" s="2">
        <f t="shared" si="1"/>
        <v>2</v>
      </c>
      <c r="R7" s="3">
        <f t="shared" si="2"/>
        <v>8</v>
      </c>
    </row>
    <row r="8" spans="1:18" x14ac:dyDescent="0.3">
      <c r="A8" s="5" t="s">
        <v>17</v>
      </c>
      <c r="B8" s="2">
        <v>2</v>
      </c>
      <c r="C8" s="2">
        <v>0</v>
      </c>
      <c r="D8" s="2">
        <v>2</v>
      </c>
      <c r="E8" s="2"/>
      <c r="F8" s="7"/>
      <c r="G8" s="2"/>
      <c r="H8" s="2"/>
      <c r="I8" s="2">
        <f t="shared" si="0"/>
        <v>4</v>
      </c>
      <c r="J8" s="2">
        <v>0</v>
      </c>
      <c r="K8" s="2">
        <v>0</v>
      </c>
      <c r="L8" s="7"/>
      <c r="M8" s="7"/>
      <c r="N8" s="7"/>
      <c r="O8" s="2"/>
      <c r="P8" s="2"/>
      <c r="Q8" s="2">
        <f t="shared" si="1"/>
        <v>0</v>
      </c>
      <c r="R8" s="3">
        <f t="shared" si="2"/>
        <v>4</v>
      </c>
    </row>
    <row r="9" spans="1:18" x14ac:dyDescent="0.3">
      <c r="A9" s="5" t="s">
        <v>18</v>
      </c>
      <c r="B9" s="2">
        <v>1</v>
      </c>
      <c r="C9" s="2">
        <v>2</v>
      </c>
      <c r="D9" s="2">
        <v>0</v>
      </c>
      <c r="E9" s="2"/>
      <c r="F9" s="2"/>
      <c r="G9" s="2"/>
      <c r="H9" s="2"/>
      <c r="I9" s="2">
        <f t="shared" si="0"/>
        <v>3</v>
      </c>
      <c r="J9" s="2">
        <v>0</v>
      </c>
      <c r="K9" s="2">
        <v>1</v>
      </c>
      <c r="L9" s="2"/>
      <c r="M9" s="2"/>
      <c r="N9" s="7"/>
      <c r="O9" s="2"/>
      <c r="P9" s="2"/>
      <c r="Q9" s="2">
        <f t="shared" si="1"/>
        <v>1</v>
      </c>
      <c r="R9" s="3">
        <f t="shared" si="2"/>
        <v>4</v>
      </c>
    </row>
    <row r="10" spans="1:18" x14ac:dyDescent="0.3">
      <c r="A10" s="5" t="s">
        <v>19</v>
      </c>
      <c r="B10" s="2">
        <v>2</v>
      </c>
      <c r="C10" s="2">
        <v>2</v>
      </c>
      <c r="D10" s="2">
        <v>2</v>
      </c>
      <c r="E10" s="7"/>
      <c r="F10" s="2"/>
      <c r="G10" s="2"/>
      <c r="H10" s="2"/>
      <c r="I10" s="2">
        <f t="shared" si="0"/>
        <v>6</v>
      </c>
      <c r="J10" s="2">
        <v>0</v>
      </c>
      <c r="K10" s="2">
        <v>0</v>
      </c>
      <c r="L10" s="7"/>
      <c r="M10" s="2"/>
      <c r="N10" s="2"/>
      <c r="O10" s="2"/>
      <c r="P10" s="2"/>
      <c r="Q10" s="2">
        <f t="shared" si="1"/>
        <v>0</v>
      </c>
      <c r="R10" s="3">
        <f t="shared" si="2"/>
        <v>6</v>
      </c>
    </row>
    <row r="11" spans="1:18" x14ac:dyDescent="0.3">
      <c r="A11" s="5" t="s">
        <v>20</v>
      </c>
      <c r="B11" s="2">
        <v>2</v>
      </c>
      <c r="C11" s="2">
        <v>2</v>
      </c>
      <c r="D11" s="2">
        <v>2</v>
      </c>
      <c r="E11" s="2"/>
      <c r="F11" s="2"/>
      <c r="G11" s="2"/>
      <c r="H11" s="2"/>
      <c r="I11" s="2">
        <f t="shared" si="0"/>
        <v>6</v>
      </c>
      <c r="J11" s="2">
        <v>2</v>
      </c>
      <c r="K11" s="2">
        <v>0</v>
      </c>
      <c r="L11" s="2"/>
      <c r="M11" s="2"/>
      <c r="N11" s="2"/>
      <c r="O11" s="2"/>
      <c r="P11" s="2"/>
      <c r="Q11" s="2">
        <f t="shared" si="1"/>
        <v>2</v>
      </c>
      <c r="R11" s="3">
        <f t="shared" si="2"/>
        <v>8</v>
      </c>
    </row>
    <row r="12" spans="1:18" x14ac:dyDescent="0.3">
      <c r="A12" s="5" t="s">
        <v>21</v>
      </c>
      <c r="B12" s="2">
        <v>2</v>
      </c>
      <c r="C12" s="2"/>
      <c r="D12" s="2"/>
      <c r="E12" s="7"/>
      <c r="F12" s="2"/>
      <c r="G12" s="2"/>
      <c r="H12" s="2"/>
      <c r="I12" s="2">
        <f t="shared" si="0"/>
        <v>2</v>
      </c>
      <c r="J12" s="7">
        <v>0</v>
      </c>
      <c r="K12" s="7">
        <v>0</v>
      </c>
      <c r="L12" s="7"/>
      <c r="M12" s="2"/>
      <c r="N12" s="7"/>
      <c r="O12" s="2"/>
      <c r="P12" s="2"/>
      <c r="Q12" s="2">
        <f t="shared" si="1"/>
        <v>0</v>
      </c>
      <c r="R12" s="3">
        <f t="shared" si="2"/>
        <v>2</v>
      </c>
    </row>
    <row r="13" spans="1:18" x14ac:dyDescent="0.3">
      <c r="A13" s="5" t="s">
        <v>22</v>
      </c>
      <c r="B13" s="2">
        <v>2</v>
      </c>
      <c r="C13" s="2">
        <v>0</v>
      </c>
      <c r="D13" s="2">
        <v>2</v>
      </c>
      <c r="E13" s="2"/>
      <c r="F13" s="2"/>
      <c r="G13" s="2"/>
      <c r="H13" s="2"/>
      <c r="I13" s="2">
        <f t="shared" si="0"/>
        <v>4</v>
      </c>
      <c r="J13" s="2">
        <v>2</v>
      </c>
      <c r="K13" s="2">
        <v>2</v>
      </c>
      <c r="L13" s="2"/>
      <c r="M13" s="2"/>
      <c r="N13" s="2"/>
      <c r="O13" s="2"/>
      <c r="P13" s="2"/>
      <c r="Q13" s="2">
        <f t="shared" si="1"/>
        <v>4</v>
      </c>
      <c r="R13" s="3">
        <f t="shared" si="2"/>
        <v>8</v>
      </c>
    </row>
    <row r="14" spans="1:18" x14ac:dyDescent="0.3">
      <c r="A14" s="5" t="s">
        <v>84</v>
      </c>
      <c r="B14" s="2"/>
      <c r="C14" s="2">
        <v>0</v>
      </c>
      <c r="D14" s="2"/>
      <c r="E14" s="2"/>
      <c r="F14" s="2"/>
      <c r="G14" s="2"/>
      <c r="H14" s="2"/>
      <c r="I14" s="2">
        <f t="shared" si="0"/>
        <v>0</v>
      </c>
      <c r="J14" s="2">
        <v>1</v>
      </c>
      <c r="K14" s="2"/>
      <c r="L14" s="2"/>
      <c r="M14" s="2"/>
      <c r="N14" s="2"/>
      <c r="O14" s="2"/>
      <c r="P14" s="2"/>
      <c r="Q14" s="2">
        <f t="shared" si="1"/>
        <v>1</v>
      </c>
      <c r="R14" s="3">
        <f t="shared" si="2"/>
        <v>1</v>
      </c>
    </row>
    <row r="15" spans="1:18" x14ac:dyDescent="0.3">
      <c r="A15" s="5" t="s">
        <v>87</v>
      </c>
      <c r="B15" s="2"/>
      <c r="C15" s="7">
        <v>2</v>
      </c>
      <c r="D15" s="7">
        <v>2</v>
      </c>
      <c r="E15" s="2"/>
      <c r="F15" s="7"/>
      <c r="G15" s="2"/>
      <c r="H15" s="2"/>
      <c r="I15" s="2">
        <f t="shared" si="0"/>
        <v>4</v>
      </c>
      <c r="J15" s="2"/>
      <c r="K15" s="7">
        <v>2</v>
      </c>
      <c r="L15" s="2"/>
      <c r="M15" s="2"/>
      <c r="N15" s="7"/>
      <c r="O15" s="2"/>
      <c r="P15" s="2"/>
      <c r="Q15" s="2">
        <f t="shared" si="1"/>
        <v>2</v>
      </c>
      <c r="R15" s="3">
        <f t="shared" si="2"/>
        <v>6</v>
      </c>
    </row>
    <row r="16" spans="1:18" x14ac:dyDescent="0.3">
      <c r="A16" s="5" t="s">
        <v>124</v>
      </c>
      <c r="B16" s="2"/>
      <c r="C16" s="2"/>
      <c r="D16" s="7">
        <v>2</v>
      </c>
      <c r="E16" s="2"/>
      <c r="F16" s="2"/>
      <c r="G16" s="2"/>
      <c r="H16" s="2"/>
      <c r="I16" s="2">
        <f t="shared" si="0"/>
        <v>2</v>
      </c>
      <c r="J16" s="2"/>
      <c r="K16" s="7">
        <v>0</v>
      </c>
      <c r="L16" s="2"/>
      <c r="M16" s="2"/>
      <c r="N16" s="2"/>
      <c r="O16" s="2"/>
      <c r="P16" s="2"/>
      <c r="Q16" s="2">
        <f t="shared" si="1"/>
        <v>0</v>
      </c>
      <c r="R16" s="3">
        <f t="shared" si="2"/>
        <v>2</v>
      </c>
    </row>
    <row r="17" spans="1:18" x14ac:dyDescent="0.3">
      <c r="A17" s="5" t="s">
        <v>125</v>
      </c>
      <c r="B17" s="2"/>
      <c r="C17" s="2"/>
      <c r="D17" s="2">
        <v>2</v>
      </c>
      <c r="E17" s="2"/>
      <c r="F17" s="2"/>
      <c r="G17" s="2"/>
      <c r="H17" s="2"/>
      <c r="I17" s="2">
        <f t="shared" si="0"/>
        <v>2</v>
      </c>
      <c r="J17" s="2"/>
      <c r="K17" s="2">
        <v>0</v>
      </c>
      <c r="L17" s="2"/>
      <c r="M17" s="2"/>
      <c r="N17" s="2"/>
      <c r="O17" s="2"/>
      <c r="P17" s="2"/>
      <c r="Q17" s="2">
        <f t="shared" si="1"/>
        <v>0</v>
      </c>
      <c r="R17" s="3">
        <f t="shared" si="2"/>
        <v>2</v>
      </c>
    </row>
    <row r="18" spans="1:18" x14ac:dyDescent="0.3">
      <c r="A18" s="5"/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2"/>
      <c r="K18" s="2"/>
      <c r="L18" s="2"/>
      <c r="M18" s="2"/>
      <c r="N18" s="2"/>
      <c r="O18" s="2"/>
      <c r="P18" s="2"/>
      <c r="Q18" s="2">
        <f t="shared" si="1"/>
        <v>0</v>
      </c>
      <c r="R18" s="3">
        <f t="shared" si="2"/>
        <v>0</v>
      </c>
    </row>
    <row r="19" spans="1:18" x14ac:dyDescent="0.3">
      <c r="A19" s="5"/>
      <c r="B19" s="2"/>
      <c r="C19" s="2"/>
      <c r="D19" s="2"/>
      <c r="E19" s="2"/>
      <c r="F19" s="2"/>
      <c r="G19" s="2"/>
      <c r="H19" s="2"/>
      <c r="I19" s="2">
        <f t="shared" si="0"/>
        <v>0</v>
      </c>
      <c r="J19" s="2"/>
      <c r="K19" s="2"/>
      <c r="L19" s="2"/>
      <c r="M19" s="2"/>
      <c r="N19" s="2"/>
      <c r="O19" s="2"/>
      <c r="P19" s="2"/>
      <c r="Q19" s="2">
        <f t="shared" si="1"/>
        <v>0</v>
      </c>
      <c r="R19" s="3">
        <f t="shared" si="2"/>
        <v>0</v>
      </c>
    </row>
    <row r="20" spans="1:18" x14ac:dyDescent="0.3">
      <c r="A20" s="5"/>
      <c r="B20" s="2"/>
      <c r="C20" s="2"/>
      <c r="D20" s="2"/>
      <c r="E20" s="2"/>
      <c r="F20" s="2"/>
      <c r="G20" s="2"/>
      <c r="H20" s="2"/>
      <c r="I20" s="2">
        <f t="shared" si="0"/>
        <v>0</v>
      </c>
      <c r="J20" s="2"/>
      <c r="K20" s="2"/>
      <c r="L20" s="2"/>
      <c r="M20" s="2"/>
      <c r="N20" s="2"/>
      <c r="O20" s="2"/>
      <c r="P20" s="2"/>
      <c r="Q20" s="2">
        <f t="shared" si="1"/>
        <v>0</v>
      </c>
      <c r="R20" s="3">
        <f t="shared" si="2"/>
        <v>0</v>
      </c>
    </row>
    <row r="21" spans="1:18" x14ac:dyDescent="0.3">
      <c r="A21" s="5"/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/>
      <c r="K21" s="2"/>
      <c r="L21" s="2"/>
      <c r="M21" s="2"/>
      <c r="N21" s="2"/>
      <c r="O21" s="2"/>
      <c r="P21" s="2"/>
      <c r="Q21" s="2">
        <f t="shared" si="1"/>
        <v>0</v>
      </c>
      <c r="R21" s="3">
        <f t="shared" si="2"/>
        <v>0</v>
      </c>
    </row>
    <row r="22" spans="1:18" x14ac:dyDescent="0.3">
      <c r="A22" s="5"/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/>
      <c r="K22" s="7"/>
      <c r="L22" s="7"/>
      <c r="M22" s="2"/>
      <c r="N22" s="2"/>
      <c r="O22" s="2"/>
      <c r="P22" s="2"/>
      <c r="Q22" s="2">
        <f t="shared" si="1"/>
        <v>0</v>
      </c>
      <c r="R22" s="3">
        <f t="shared" si="2"/>
        <v>0</v>
      </c>
    </row>
    <row r="23" spans="1:18" x14ac:dyDescent="0.3">
      <c r="A23" s="5"/>
      <c r="B23" s="2"/>
      <c r="C23" s="7"/>
      <c r="D23" s="2"/>
      <c r="E23" s="2"/>
      <c r="F23" s="2"/>
      <c r="G23" s="2"/>
      <c r="H23" s="2"/>
      <c r="I23" s="2">
        <f t="shared" si="0"/>
        <v>0</v>
      </c>
      <c r="J23" s="2"/>
      <c r="K23" s="7"/>
      <c r="L23" s="2"/>
      <c r="M23" s="2"/>
      <c r="N23" s="2"/>
      <c r="O23" s="2"/>
      <c r="P23" s="2"/>
      <c r="Q23" s="2">
        <f t="shared" si="1"/>
        <v>0</v>
      </c>
      <c r="R23" s="3">
        <f t="shared" si="2"/>
        <v>0</v>
      </c>
    </row>
    <row r="24" spans="1:18" x14ac:dyDescent="0.3">
      <c r="A24" s="5"/>
      <c r="B24" s="7"/>
      <c r="C24" s="2"/>
      <c r="D24" s="2"/>
      <c r="E24" s="2"/>
      <c r="F24" s="2"/>
      <c r="G24" s="2"/>
      <c r="H24" s="2"/>
      <c r="I24" s="2">
        <f t="shared" si="0"/>
        <v>0</v>
      </c>
      <c r="J24" s="7"/>
      <c r="K24" s="2"/>
      <c r="L24" s="2"/>
      <c r="M24" s="2"/>
      <c r="N24" s="2"/>
      <c r="O24" s="2"/>
      <c r="P24" s="2"/>
      <c r="Q24" s="2">
        <f t="shared" si="1"/>
        <v>0</v>
      </c>
      <c r="R24" s="3">
        <f t="shared" si="2"/>
        <v>0</v>
      </c>
    </row>
    <row r="25" spans="1:18" x14ac:dyDescent="0.3">
      <c r="A25" s="5"/>
      <c r="B25" s="2">
        <f>SUM(B2:B24)</f>
        <v>18</v>
      </c>
      <c r="C25" s="2">
        <f t="shared" ref="C25:K25" si="3">SUM(C2:C24)</f>
        <v>14</v>
      </c>
      <c r="D25" s="2">
        <f t="shared" si="3"/>
        <v>18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 t="shared" si="3"/>
        <v>50</v>
      </c>
      <c r="J25" s="2">
        <f t="shared" si="3"/>
        <v>10</v>
      </c>
      <c r="K25" s="2">
        <f t="shared" si="3"/>
        <v>5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1"/>
        <v>15</v>
      </c>
      <c r="R25" s="3">
        <f t="shared" si="2"/>
        <v>65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1" workbookViewId="0">
      <selection activeCell="K22" sqref="K22"/>
    </sheetView>
  </sheetViews>
  <sheetFormatPr defaultRowHeight="14.4" x14ac:dyDescent="0.3"/>
  <cols>
    <col min="1" max="1" width="19.5546875" style="1" customWidth="1"/>
    <col min="2" max="18" width="4.77734375" style="1" customWidth="1"/>
    <col min="19" max="16384" width="8.88671875" style="1"/>
  </cols>
  <sheetData>
    <row r="1" spans="1:18" ht="57" x14ac:dyDescent="0.3">
      <c r="A1" s="3" t="s">
        <v>10</v>
      </c>
      <c r="B1" s="4" t="s">
        <v>6</v>
      </c>
      <c r="C1" s="4" t="s">
        <v>4</v>
      </c>
      <c r="D1" s="4"/>
      <c r="E1" s="4"/>
      <c r="F1" s="4"/>
      <c r="G1" s="4"/>
      <c r="H1" s="4"/>
      <c r="I1" s="4" t="s">
        <v>0</v>
      </c>
      <c r="J1" s="4" t="s">
        <v>9</v>
      </c>
      <c r="K1" s="4" t="s">
        <v>5</v>
      </c>
      <c r="L1" s="4"/>
      <c r="M1" s="4"/>
      <c r="N1" s="4"/>
      <c r="O1" s="4"/>
      <c r="P1" s="4"/>
      <c r="Q1" s="4" t="s">
        <v>1</v>
      </c>
      <c r="R1" s="4" t="s">
        <v>2</v>
      </c>
    </row>
    <row r="2" spans="1:18" x14ac:dyDescent="0.3">
      <c r="A2" s="6" t="s">
        <v>23</v>
      </c>
      <c r="B2" s="7">
        <v>0</v>
      </c>
      <c r="C2" s="7">
        <v>0</v>
      </c>
      <c r="D2" s="7"/>
      <c r="E2" s="7"/>
      <c r="F2" s="7"/>
      <c r="G2" s="2"/>
      <c r="H2" s="2"/>
      <c r="I2" s="2">
        <v>0</v>
      </c>
      <c r="J2" s="7">
        <v>2</v>
      </c>
      <c r="K2" s="7">
        <v>1</v>
      </c>
      <c r="L2" s="7"/>
      <c r="M2" s="7"/>
      <c r="N2" s="7"/>
      <c r="O2" s="2"/>
      <c r="P2" s="2"/>
      <c r="Q2" s="2">
        <f>SUM(I2:P2)</f>
        <v>3</v>
      </c>
      <c r="R2" s="3">
        <f>SUM(I2+Q2)</f>
        <v>3</v>
      </c>
    </row>
    <row r="3" spans="1:18" x14ac:dyDescent="0.3">
      <c r="A3" s="6" t="s">
        <v>24</v>
      </c>
      <c r="B3" s="7">
        <v>2</v>
      </c>
      <c r="C3" s="7">
        <v>0</v>
      </c>
      <c r="D3" s="2"/>
      <c r="E3" s="2"/>
      <c r="F3" s="2"/>
      <c r="G3" s="2"/>
      <c r="H3" s="2"/>
      <c r="I3" s="2">
        <v>0</v>
      </c>
      <c r="J3" s="7">
        <v>2</v>
      </c>
      <c r="K3" s="7">
        <v>2</v>
      </c>
      <c r="L3" s="7"/>
      <c r="M3" s="7"/>
      <c r="N3" s="2"/>
      <c r="O3" s="2"/>
      <c r="P3" s="2"/>
      <c r="Q3" s="2">
        <f t="shared" ref="Q3:Q25" si="0">SUM(I3:P3)</f>
        <v>4</v>
      </c>
      <c r="R3" s="3">
        <f t="shared" ref="R3:R25" si="1">SUM(I3+Q3)</f>
        <v>4</v>
      </c>
    </row>
    <row r="4" spans="1:18" x14ac:dyDescent="0.3">
      <c r="A4" s="5" t="s">
        <v>25</v>
      </c>
      <c r="B4" s="7">
        <v>1</v>
      </c>
      <c r="C4" s="7"/>
      <c r="D4" s="7"/>
      <c r="E4" s="7"/>
      <c r="F4" s="7"/>
      <c r="G4" s="2"/>
      <c r="H4" s="2"/>
      <c r="I4" s="2">
        <v>0</v>
      </c>
      <c r="J4" s="7">
        <v>0</v>
      </c>
      <c r="K4" s="2"/>
      <c r="L4" s="2"/>
      <c r="M4" s="2"/>
      <c r="N4" s="2"/>
      <c r="O4" s="2"/>
      <c r="P4" s="2"/>
      <c r="Q4" s="2">
        <f t="shared" si="0"/>
        <v>0</v>
      </c>
      <c r="R4" s="3">
        <f t="shared" si="1"/>
        <v>0</v>
      </c>
    </row>
    <row r="5" spans="1:18" x14ac:dyDescent="0.3">
      <c r="A5" s="5" t="s">
        <v>26</v>
      </c>
      <c r="B5" s="7">
        <v>0</v>
      </c>
      <c r="C5" s="2">
        <v>0</v>
      </c>
      <c r="D5" s="2"/>
      <c r="E5" s="7"/>
      <c r="F5" s="7"/>
      <c r="G5" s="2"/>
      <c r="H5" s="2"/>
      <c r="I5" s="2">
        <v>0</v>
      </c>
      <c r="J5" s="7">
        <v>0</v>
      </c>
      <c r="K5" s="7">
        <v>0</v>
      </c>
      <c r="L5" s="7"/>
      <c r="M5" s="2"/>
      <c r="N5" s="2"/>
      <c r="O5" s="2"/>
      <c r="P5" s="2"/>
      <c r="Q5" s="2">
        <f t="shared" si="0"/>
        <v>0</v>
      </c>
      <c r="R5" s="3">
        <f t="shared" si="1"/>
        <v>0</v>
      </c>
    </row>
    <row r="6" spans="1:18" x14ac:dyDescent="0.3">
      <c r="A6" s="5" t="s">
        <v>27</v>
      </c>
      <c r="B6" s="7">
        <v>2</v>
      </c>
      <c r="C6" s="7">
        <v>0</v>
      </c>
      <c r="D6" s="2"/>
      <c r="E6" s="2"/>
      <c r="F6" s="2"/>
      <c r="G6" s="2"/>
      <c r="H6" s="2"/>
      <c r="I6" s="2">
        <v>0</v>
      </c>
      <c r="J6" s="7">
        <v>1</v>
      </c>
      <c r="K6" s="2">
        <v>1</v>
      </c>
      <c r="L6" s="2"/>
      <c r="M6" s="2"/>
      <c r="N6" s="2"/>
      <c r="O6" s="2"/>
      <c r="P6" s="2"/>
      <c r="Q6" s="2">
        <f t="shared" si="0"/>
        <v>2</v>
      </c>
      <c r="R6" s="3">
        <f t="shared" si="1"/>
        <v>2</v>
      </c>
    </row>
    <row r="7" spans="1:18" x14ac:dyDescent="0.3">
      <c r="A7" s="5" t="s">
        <v>28</v>
      </c>
      <c r="B7" s="2">
        <v>2</v>
      </c>
      <c r="C7" s="7">
        <v>0</v>
      </c>
      <c r="D7" s="7"/>
      <c r="E7" s="7"/>
      <c r="F7" s="7"/>
      <c r="G7" s="2"/>
      <c r="H7" s="2"/>
      <c r="I7" s="2">
        <v>0</v>
      </c>
      <c r="J7" s="7">
        <v>0</v>
      </c>
      <c r="K7" s="7">
        <v>1</v>
      </c>
      <c r="L7" s="7"/>
      <c r="M7" s="7"/>
      <c r="N7" s="7"/>
      <c r="O7" s="2"/>
      <c r="P7" s="2"/>
      <c r="Q7" s="2">
        <f t="shared" si="0"/>
        <v>1</v>
      </c>
      <c r="R7" s="3">
        <f t="shared" si="1"/>
        <v>1</v>
      </c>
    </row>
    <row r="8" spans="1:18" x14ac:dyDescent="0.3">
      <c r="A8" s="5" t="s">
        <v>29</v>
      </c>
      <c r="B8" s="2">
        <v>0</v>
      </c>
      <c r="C8" s="2">
        <v>0</v>
      </c>
      <c r="D8" s="2"/>
      <c r="E8" s="2"/>
      <c r="F8" s="7"/>
      <c r="G8" s="2"/>
      <c r="H8" s="2"/>
      <c r="I8" s="2">
        <v>0</v>
      </c>
      <c r="J8" s="2">
        <v>0</v>
      </c>
      <c r="K8" s="2">
        <v>0</v>
      </c>
      <c r="L8" s="7"/>
      <c r="M8" s="7"/>
      <c r="N8" s="7"/>
      <c r="O8" s="2"/>
      <c r="P8" s="2"/>
      <c r="Q8" s="2">
        <f t="shared" si="0"/>
        <v>0</v>
      </c>
      <c r="R8" s="3">
        <f t="shared" si="1"/>
        <v>0</v>
      </c>
    </row>
    <row r="9" spans="1:18" x14ac:dyDescent="0.3">
      <c r="A9" s="5" t="s">
        <v>30</v>
      </c>
      <c r="B9" s="7">
        <v>0</v>
      </c>
      <c r="C9" s="2"/>
      <c r="D9" s="2"/>
      <c r="E9" s="2"/>
      <c r="F9" s="2"/>
      <c r="G9" s="2"/>
      <c r="H9" s="2"/>
      <c r="I9" s="2">
        <v>0</v>
      </c>
      <c r="J9" s="2">
        <v>1</v>
      </c>
      <c r="K9" s="2">
        <v>0</v>
      </c>
      <c r="L9" s="2"/>
      <c r="M9" s="2"/>
      <c r="N9" s="7"/>
      <c r="O9" s="2"/>
      <c r="P9" s="2"/>
      <c r="Q9" s="2">
        <f t="shared" si="0"/>
        <v>1</v>
      </c>
      <c r="R9" s="3">
        <f t="shared" si="1"/>
        <v>1</v>
      </c>
    </row>
    <row r="10" spans="1:18" x14ac:dyDescent="0.3">
      <c r="A10" s="5" t="s">
        <v>31</v>
      </c>
      <c r="B10" s="2">
        <v>1</v>
      </c>
      <c r="C10" s="7"/>
      <c r="D10" s="7"/>
      <c r="E10" s="7"/>
      <c r="F10" s="2"/>
      <c r="G10" s="2"/>
      <c r="H10" s="2"/>
      <c r="I10" s="2">
        <v>0</v>
      </c>
      <c r="J10" s="2">
        <v>0</v>
      </c>
      <c r="K10" s="2">
        <v>0</v>
      </c>
      <c r="L10" s="7"/>
      <c r="M10" s="2"/>
      <c r="N10" s="2"/>
      <c r="O10" s="2"/>
      <c r="P10" s="2"/>
      <c r="Q10" s="2">
        <f t="shared" si="0"/>
        <v>0</v>
      </c>
      <c r="R10" s="3">
        <f t="shared" si="1"/>
        <v>0</v>
      </c>
    </row>
    <row r="11" spans="1:18" x14ac:dyDescent="0.3">
      <c r="A11" s="5" t="s">
        <v>32</v>
      </c>
      <c r="B11" s="2">
        <v>2</v>
      </c>
      <c r="C11" s="2"/>
      <c r="D11" s="2"/>
      <c r="E11" s="2"/>
      <c r="F11" s="2"/>
      <c r="G11" s="2"/>
      <c r="H11" s="2"/>
      <c r="I11" s="2">
        <v>0</v>
      </c>
      <c r="J11" s="2">
        <v>0</v>
      </c>
      <c r="K11" s="2"/>
      <c r="L11" s="2"/>
      <c r="M11" s="2"/>
      <c r="N11" s="2"/>
      <c r="O11" s="2"/>
      <c r="P11" s="2"/>
      <c r="Q11" s="2">
        <f t="shared" si="0"/>
        <v>0</v>
      </c>
      <c r="R11" s="3">
        <f t="shared" si="1"/>
        <v>0</v>
      </c>
    </row>
    <row r="12" spans="1:18" x14ac:dyDescent="0.3">
      <c r="A12" s="5" t="s">
        <v>33</v>
      </c>
      <c r="B12" s="2"/>
      <c r="C12" s="2"/>
      <c r="D12" s="2"/>
      <c r="E12" s="7"/>
      <c r="F12" s="2"/>
      <c r="G12" s="2"/>
      <c r="H12" s="2"/>
      <c r="I12" s="2">
        <v>0</v>
      </c>
      <c r="J12" s="2">
        <v>0</v>
      </c>
      <c r="K12" s="2"/>
      <c r="L12" s="7"/>
      <c r="M12" s="2"/>
      <c r="N12" s="7"/>
      <c r="O12" s="2"/>
      <c r="P12" s="2"/>
      <c r="Q12" s="2">
        <f t="shared" si="0"/>
        <v>0</v>
      </c>
      <c r="R12" s="3">
        <f t="shared" si="1"/>
        <v>0</v>
      </c>
    </row>
    <row r="13" spans="1:18" x14ac:dyDescent="0.3">
      <c r="A13" s="5" t="s">
        <v>34</v>
      </c>
      <c r="B13" s="2"/>
      <c r="C13" s="2"/>
      <c r="D13" s="2"/>
      <c r="E13" s="2"/>
      <c r="F13" s="2"/>
      <c r="G13" s="2"/>
      <c r="H13" s="2"/>
      <c r="I13" s="2">
        <v>0</v>
      </c>
      <c r="J13" s="2">
        <v>0</v>
      </c>
      <c r="K13" s="2">
        <v>0</v>
      </c>
      <c r="L13" s="2"/>
      <c r="M13" s="2"/>
      <c r="N13" s="2"/>
      <c r="O13" s="2"/>
      <c r="P13" s="2"/>
      <c r="Q13" s="2">
        <f t="shared" si="0"/>
        <v>0</v>
      </c>
      <c r="R13" s="3">
        <f t="shared" si="1"/>
        <v>0</v>
      </c>
    </row>
    <row r="14" spans="1:18" x14ac:dyDescent="0.3">
      <c r="A14" s="5" t="s">
        <v>76</v>
      </c>
      <c r="B14" s="7">
        <v>2</v>
      </c>
      <c r="C14" s="7">
        <v>0</v>
      </c>
      <c r="D14" s="2"/>
      <c r="E14" s="2"/>
      <c r="F14" s="2"/>
      <c r="G14" s="2"/>
      <c r="H14" s="2"/>
      <c r="I14" s="2">
        <v>0</v>
      </c>
      <c r="J14" s="7"/>
      <c r="K14" s="2"/>
      <c r="L14" s="2"/>
      <c r="M14" s="2"/>
      <c r="N14" s="2"/>
      <c r="O14" s="2"/>
      <c r="P14" s="2"/>
      <c r="Q14" s="2">
        <f t="shared" si="0"/>
        <v>0</v>
      </c>
      <c r="R14" s="3">
        <f t="shared" si="1"/>
        <v>0</v>
      </c>
    </row>
    <row r="15" spans="1:18" x14ac:dyDescent="0.3">
      <c r="A15" s="5" t="s">
        <v>77</v>
      </c>
      <c r="B15" s="2">
        <v>0</v>
      </c>
      <c r="C15" s="2"/>
      <c r="D15" s="7"/>
      <c r="E15" s="2"/>
      <c r="F15" s="7"/>
      <c r="G15" s="2"/>
      <c r="H15" s="2"/>
      <c r="I15" s="2">
        <v>0</v>
      </c>
      <c r="J15" s="2"/>
      <c r="K15" s="2"/>
      <c r="L15" s="2"/>
      <c r="M15" s="2"/>
      <c r="N15" s="7"/>
      <c r="O15" s="2"/>
      <c r="P15" s="2"/>
      <c r="Q15" s="2">
        <f t="shared" si="0"/>
        <v>0</v>
      </c>
      <c r="R15" s="3">
        <f t="shared" si="1"/>
        <v>0</v>
      </c>
    </row>
    <row r="16" spans="1:18" x14ac:dyDescent="0.3">
      <c r="A16" s="5" t="s">
        <v>115</v>
      </c>
      <c r="B16" s="2"/>
      <c r="C16" s="7">
        <v>0</v>
      </c>
      <c r="D16" s="2"/>
      <c r="E16" s="2"/>
      <c r="F16" s="2"/>
      <c r="G16" s="2"/>
      <c r="H16" s="2"/>
      <c r="I16" s="2">
        <v>0</v>
      </c>
      <c r="J16" s="2"/>
      <c r="K16" s="7"/>
      <c r="L16" s="2"/>
      <c r="M16" s="2"/>
      <c r="N16" s="2"/>
      <c r="O16" s="2"/>
      <c r="P16" s="2"/>
      <c r="Q16" s="2">
        <f t="shared" si="0"/>
        <v>0</v>
      </c>
      <c r="R16" s="3">
        <f t="shared" si="1"/>
        <v>0</v>
      </c>
    </row>
    <row r="17" spans="1:18" x14ac:dyDescent="0.3">
      <c r="A17" s="5" t="s">
        <v>116</v>
      </c>
      <c r="B17" s="2"/>
      <c r="C17" s="2">
        <v>2</v>
      </c>
      <c r="D17" s="2"/>
      <c r="E17" s="2"/>
      <c r="F17" s="2"/>
      <c r="G17" s="2"/>
      <c r="H17" s="2"/>
      <c r="I17" s="2">
        <v>0</v>
      </c>
      <c r="J17" s="2"/>
      <c r="K17" s="2">
        <v>0</v>
      </c>
      <c r="L17" s="2"/>
      <c r="M17" s="2"/>
      <c r="N17" s="2"/>
      <c r="O17" s="2"/>
      <c r="P17" s="2"/>
      <c r="Q17" s="2">
        <f t="shared" si="0"/>
        <v>0</v>
      </c>
      <c r="R17" s="3">
        <f t="shared" si="1"/>
        <v>0</v>
      </c>
    </row>
    <row r="18" spans="1:18" x14ac:dyDescent="0.3">
      <c r="A18" s="5" t="s">
        <v>117</v>
      </c>
      <c r="B18" s="2"/>
      <c r="C18" s="2">
        <v>2</v>
      </c>
      <c r="D18" s="2"/>
      <c r="E18" s="2"/>
      <c r="F18" s="2"/>
      <c r="G18" s="2"/>
      <c r="H18" s="2"/>
      <c r="I18" s="2">
        <v>0</v>
      </c>
      <c r="J18" s="2"/>
      <c r="K18" s="2"/>
      <c r="L18" s="2"/>
      <c r="M18" s="2"/>
      <c r="N18" s="2"/>
      <c r="O18" s="2"/>
      <c r="P18" s="2"/>
      <c r="Q18" s="2">
        <f t="shared" si="0"/>
        <v>0</v>
      </c>
      <c r="R18" s="3">
        <f t="shared" si="1"/>
        <v>0</v>
      </c>
    </row>
    <row r="19" spans="1:18" x14ac:dyDescent="0.3">
      <c r="A19" s="5" t="s">
        <v>37</v>
      </c>
      <c r="B19" s="2"/>
      <c r="C19" s="2">
        <v>2</v>
      </c>
      <c r="D19" s="2"/>
      <c r="E19" s="2"/>
      <c r="F19" s="2"/>
      <c r="G19" s="2"/>
      <c r="H19" s="2"/>
      <c r="I19" s="2">
        <v>0</v>
      </c>
      <c r="J19" s="2"/>
      <c r="K19" s="2"/>
      <c r="L19" s="2"/>
      <c r="M19" s="2"/>
      <c r="N19" s="2"/>
      <c r="O19" s="2"/>
      <c r="P19" s="2"/>
      <c r="Q19" s="2">
        <f t="shared" si="0"/>
        <v>0</v>
      </c>
      <c r="R19" s="3">
        <f t="shared" si="1"/>
        <v>0</v>
      </c>
    </row>
    <row r="20" spans="1:18" x14ac:dyDescent="0.3">
      <c r="A20" s="5" t="s">
        <v>118</v>
      </c>
      <c r="B20" s="2"/>
      <c r="C20" s="2">
        <v>0</v>
      </c>
      <c r="D20" s="2"/>
      <c r="E20" s="2"/>
      <c r="F20" s="2"/>
      <c r="G20" s="2"/>
      <c r="H20" s="2"/>
      <c r="I20" s="2">
        <v>0</v>
      </c>
      <c r="J20" s="2"/>
      <c r="K20" s="2"/>
      <c r="L20" s="2"/>
      <c r="M20" s="2"/>
      <c r="N20" s="2"/>
      <c r="O20" s="2"/>
      <c r="P20" s="2"/>
      <c r="Q20" s="2">
        <f t="shared" si="0"/>
        <v>0</v>
      </c>
      <c r="R20" s="3">
        <f t="shared" si="1"/>
        <v>0</v>
      </c>
    </row>
    <row r="21" spans="1:18" x14ac:dyDescent="0.3">
      <c r="A21" s="5" t="s">
        <v>133</v>
      </c>
      <c r="B21" s="2"/>
      <c r="C21" s="2"/>
      <c r="D21" s="2"/>
      <c r="E21" s="2"/>
      <c r="F21" s="2"/>
      <c r="G21" s="2"/>
      <c r="H21" s="2"/>
      <c r="I21" s="2">
        <v>0</v>
      </c>
      <c r="J21" s="2"/>
      <c r="K21" s="2">
        <v>0</v>
      </c>
      <c r="L21" s="2"/>
      <c r="M21" s="2"/>
      <c r="N21" s="2"/>
      <c r="O21" s="2"/>
      <c r="P21" s="2"/>
      <c r="Q21" s="2">
        <f t="shared" si="0"/>
        <v>0</v>
      </c>
      <c r="R21" s="3">
        <f t="shared" si="1"/>
        <v>0</v>
      </c>
    </row>
    <row r="22" spans="1:18" x14ac:dyDescent="0.3">
      <c r="A22" s="5" t="s">
        <v>134</v>
      </c>
      <c r="B22" s="2"/>
      <c r="C22" s="2"/>
      <c r="D22" s="2"/>
      <c r="E22" s="2"/>
      <c r="F22" s="2"/>
      <c r="G22" s="2"/>
      <c r="H22" s="2"/>
      <c r="I22" s="2">
        <v>0</v>
      </c>
      <c r="J22" s="2"/>
      <c r="K22" s="2">
        <v>0</v>
      </c>
      <c r="L22" s="7"/>
      <c r="M22" s="2"/>
      <c r="N22" s="2"/>
      <c r="O22" s="2"/>
      <c r="P22" s="2"/>
      <c r="Q22" s="2">
        <f t="shared" si="0"/>
        <v>0</v>
      </c>
      <c r="R22" s="3">
        <f t="shared" si="1"/>
        <v>0</v>
      </c>
    </row>
    <row r="23" spans="1:18" x14ac:dyDescent="0.3">
      <c r="A23" s="5"/>
      <c r="B23" s="2"/>
      <c r="C23" s="7"/>
      <c r="D23" s="2"/>
      <c r="E23" s="2"/>
      <c r="F23" s="2"/>
      <c r="G23" s="2"/>
      <c r="H23" s="2"/>
      <c r="I23" s="2">
        <v>0</v>
      </c>
      <c r="J23" s="2"/>
      <c r="K23" s="7"/>
      <c r="L23" s="2"/>
      <c r="M23" s="2"/>
      <c r="N23" s="2"/>
      <c r="O23" s="2"/>
      <c r="P23" s="2"/>
      <c r="Q23" s="2">
        <f t="shared" si="0"/>
        <v>0</v>
      </c>
      <c r="R23" s="3">
        <f t="shared" si="1"/>
        <v>0</v>
      </c>
    </row>
    <row r="24" spans="1:18" x14ac:dyDescent="0.3">
      <c r="A24" s="5"/>
      <c r="B24" s="7"/>
      <c r="C24" s="2"/>
      <c r="D24" s="2"/>
      <c r="E24" s="2"/>
      <c r="F24" s="2"/>
      <c r="G24" s="2"/>
      <c r="H24" s="2"/>
      <c r="I24" s="2">
        <v>0</v>
      </c>
      <c r="J24" s="7"/>
      <c r="K24" s="2"/>
      <c r="L24" s="2"/>
      <c r="M24" s="2"/>
      <c r="N24" s="2"/>
      <c r="O24" s="2"/>
      <c r="P24" s="2"/>
      <c r="Q24" s="2">
        <f t="shared" si="0"/>
        <v>0</v>
      </c>
      <c r="R24" s="3">
        <f t="shared" si="1"/>
        <v>0</v>
      </c>
    </row>
    <row r="25" spans="1:18" x14ac:dyDescent="0.3">
      <c r="A25" s="5"/>
      <c r="B25" s="2">
        <f>SUM(B2:B24)</f>
        <v>12</v>
      </c>
      <c r="C25" s="2">
        <f t="shared" ref="C25:H25" si="2">SUM(C2:C24)</f>
        <v>6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v>0</v>
      </c>
      <c r="J25" s="8">
        <f>SUM(J2:J24)</f>
        <v>6</v>
      </c>
      <c r="K25" s="8">
        <f t="shared" ref="K25:P25" si="3">SUM(K2:K24)</f>
        <v>5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2">
        <f t="shared" si="0"/>
        <v>11</v>
      </c>
      <c r="R25" s="3">
        <f t="shared" si="1"/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Castle Eden</vt:lpstr>
      <vt:lpstr>Cleveland</vt:lpstr>
      <vt:lpstr>B.Grange</vt:lpstr>
      <vt:lpstr>Hartlepool</vt:lpstr>
      <vt:lpstr>M.Municipal</vt:lpstr>
      <vt:lpstr>Billingham</vt:lpstr>
      <vt:lpstr>Dinsdale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2015-05-06T13:35:16Z</dcterms:created>
  <dcterms:modified xsi:type="dcterms:W3CDTF">2015-06-12T07:05:29Z</dcterms:modified>
</cp:coreProperties>
</file>