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 activeTab="2"/>
  </bookViews>
  <sheets>
    <sheet name="Sheet2" sheetId="2" r:id="rId1"/>
    <sheet name="Sheet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1" i="3" l="1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L27" i="3" l="1"/>
  <c r="L26" i="3"/>
  <c r="L25" i="3"/>
  <c r="L24" i="3"/>
  <c r="L23" i="3"/>
  <c r="L22" i="3"/>
  <c r="L21" i="3"/>
  <c r="L20" i="3"/>
  <c r="L19" i="3"/>
  <c r="L18" i="3"/>
  <c r="L16" i="3" l="1"/>
  <c r="L14" i="3"/>
  <c r="L13" i="3"/>
  <c r="L12" i="3"/>
  <c r="L8" i="3" l="1"/>
  <c r="L10" i="3"/>
  <c r="L11" i="3"/>
  <c r="L7" i="3"/>
  <c r="F8" i="3"/>
  <c r="F10" i="3"/>
  <c r="F7" i="3"/>
</calcChain>
</file>

<file path=xl/sharedStrings.xml><?xml version="1.0" encoding="utf-8"?>
<sst xmlns="http://schemas.openxmlformats.org/spreadsheetml/2006/main" count="483" uniqueCount="118">
  <si>
    <t>3.00</t>
  </si>
  <si>
    <t>A.Hutton</t>
  </si>
  <si>
    <t>E</t>
  </si>
  <si>
    <t>J.Danby</t>
  </si>
  <si>
    <t>WY</t>
  </si>
  <si>
    <t>W.Trotter</t>
  </si>
  <si>
    <t>3.10</t>
  </si>
  <si>
    <t>S.Ridley</t>
  </si>
  <si>
    <t>BA</t>
  </si>
  <si>
    <t>S</t>
  </si>
  <si>
    <t>A.Forman</t>
  </si>
  <si>
    <t>H</t>
  </si>
  <si>
    <t>3.20</t>
  </si>
  <si>
    <t>P.Kelly</t>
  </si>
  <si>
    <t>W</t>
  </si>
  <si>
    <t xml:space="preserve">I.Coombs </t>
  </si>
  <si>
    <t>3.30</t>
  </si>
  <si>
    <t>D.Whiteside</t>
  </si>
  <si>
    <t>I.Campbell</t>
  </si>
  <si>
    <t>K.Nixon</t>
  </si>
  <si>
    <t>3.40</t>
  </si>
  <si>
    <t>E.Martin</t>
  </si>
  <si>
    <t>B</t>
  </si>
  <si>
    <t>R.Dunkley</t>
  </si>
  <si>
    <t>T.Daley</t>
  </si>
  <si>
    <t>3.50</t>
  </si>
  <si>
    <t>M.Ritson</t>
  </si>
  <si>
    <t>P.Bunn</t>
  </si>
  <si>
    <t>4.00</t>
  </si>
  <si>
    <t>B.Everett</t>
  </si>
  <si>
    <t>G.Ure</t>
  </si>
  <si>
    <t>J.Barker</t>
  </si>
  <si>
    <t>4.10</t>
  </si>
  <si>
    <t>R.Hutton</t>
  </si>
  <si>
    <t>T.Murphy</t>
  </si>
  <si>
    <t>4.20</t>
  </si>
  <si>
    <t>T.Cushley</t>
  </si>
  <si>
    <t>M.Hurst</t>
  </si>
  <si>
    <t>P.Caswell</t>
  </si>
  <si>
    <t>4.30</t>
  </si>
  <si>
    <t>J.Jones</t>
  </si>
  <si>
    <t>CL</t>
  </si>
  <si>
    <t>A.Hill</t>
  </si>
  <si>
    <t>MM</t>
  </si>
  <si>
    <t>T.Conlon</t>
  </si>
  <si>
    <t>4.40</t>
  </si>
  <si>
    <t>P.McGrath</t>
  </si>
  <si>
    <t>M.Thorpe</t>
  </si>
  <si>
    <t>R</t>
  </si>
  <si>
    <t>4.50</t>
  </si>
  <si>
    <t>W.Mundy</t>
  </si>
  <si>
    <t>C.Watson</t>
  </si>
  <si>
    <t>G.Adams</t>
  </si>
  <si>
    <t>5.00</t>
  </si>
  <si>
    <t>D.Elliott</t>
  </si>
  <si>
    <t>J.Banks</t>
  </si>
  <si>
    <t>P.Millward</t>
  </si>
  <si>
    <t>5.10</t>
  </si>
  <si>
    <t>J.Birbeck</t>
  </si>
  <si>
    <t>M.Davies</t>
  </si>
  <si>
    <t xml:space="preserve">E.Waller </t>
  </si>
  <si>
    <t>5.20</t>
  </si>
  <si>
    <t>P.King</t>
  </si>
  <si>
    <t>M.Newcombe</t>
  </si>
  <si>
    <t>P.Halligan</t>
  </si>
  <si>
    <t>5.30</t>
  </si>
  <si>
    <t>P.Mackell</t>
  </si>
  <si>
    <t>R.Donnelly</t>
  </si>
  <si>
    <t>5.40</t>
  </si>
  <si>
    <t>K.Waterhouse</t>
  </si>
  <si>
    <t>5.50</t>
  </si>
  <si>
    <t>I.Stil</t>
  </si>
  <si>
    <t>N.Dodd</t>
  </si>
  <si>
    <t>T.Tomlin</t>
  </si>
  <si>
    <t>6.00</t>
  </si>
  <si>
    <t>J.Still</t>
  </si>
  <si>
    <t>I.Graham</t>
  </si>
  <si>
    <t>S.Forrest</t>
  </si>
  <si>
    <t>Teesside Golf Union</t>
  </si>
  <si>
    <t>Wynyard Golf Club</t>
  </si>
  <si>
    <t>Friday Jume 9th</t>
  </si>
  <si>
    <t>Jack Ord and Derek Olley Trophy's</t>
  </si>
  <si>
    <t>S.Walker</t>
  </si>
  <si>
    <t>A.Malone</t>
  </si>
  <si>
    <t>B.Allan</t>
  </si>
  <si>
    <t>M.Sweeney</t>
  </si>
  <si>
    <t>I.Coombs</t>
  </si>
  <si>
    <t>J.Baanks</t>
  </si>
  <si>
    <t>E.Waller</t>
  </si>
  <si>
    <t>D.Waterhouse</t>
  </si>
  <si>
    <t>I.Still</t>
  </si>
  <si>
    <t>C</t>
  </si>
  <si>
    <t>WW</t>
  </si>
  <si>
    <t>Player</t>
  </si>
  <si>
    <t>Club</t>
  </si>
  <si>
    <t>Gross</t>
  </si>
  <si>
    <t>Handicap</t>
  </si>
  <si>
    <t>Net</t>
  </si>
  <si>
    <t>Teesside and District Union of Golf Clubs</t>
  </si>
  <si>
    <t>The Jack Ord and Derek Olley Trophies</t>
  </si>
  <si>
    <t>J.Birkbeck</t>
  </si>
  <si>
    <t>J.Brown</t>
  </si>
  <si>
    <t>J.C.Brown</t>
  </si>
  <si>
    <t>G.Hold</t>
  </si>
  <si>
    <t>A.Foreman</t>
  </si>
  <si>
    <t>NR</t>
  </si>
  <si>
    <t>Retired</t>
  </si>
  <si>
    <t>Jack Ord OBE Trophy</t>
  </si>
  <si>
    <t>1st</t>
  </si>
  <si>
    <t>2nd</t>
  </si>
  <si>
    <t>3rd</t>
  </si>
  <si>
    <t>Derek Olley Trophy</t>
  </si>
  <si>
    <t>A.Huttton</t>
  </si>
  <si>
    <t>B.Auckland</t>
  </si>
  <si>
    <t>Eaglescliffe</t>
  </si>
  <si>
    <t>Hartlepool</t>
  </si>
  <si>
    <t>Wilton</t>
  </si>
  <si>
    <t>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</si>
</sst>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25"/>
  <sheetViews>
    <sheetView topLeftCell="A2" workbookViewId="0">
      <selection activeCell="O5" sqref="O5:P15"/>
    </sheetView>
  </sheetViews>
  <sheetFormatPr defaultRowHeight="15" x14ac:dyDescent="0.25"/>
  <cols>
    <col min="11" max="11" width="12.140625" customWidth="1"/>
    <col min="13" max="13" width="14" customWidth="1"/>
    <col min="15" max="15" width="14.28515625" customWidth="1"/>
  </cols>
  <sheetData>
    <row r="5" spans="3:16" x14ac:dyDescent="0.25">
      <c r="C5" s="4" t="s">
        <v>1</v>
      </c>
      <c r="D5" s="5" t="s">
        <v>2</v>
      </c>
      <c r="E5" s="4" t="s">
        <v>3</v>
      </c>
      <c r="F5" s="5" t="s">
        <v>4</v>
      </c>
      <c r="G5" s="4" t="s">
        <v>5</v>
      </c>
      <c r="H5" s="5" t="s">
        <v>4</v>
      </c>
      <c r="K5" t="s">
        <v>1</v>
      </c>
      <c r="L5" t="s">
        <v>2</v>
      </c>
      <c r="M5" t="s">
        <v>67</v>
      </c>
      <c r="N5" t="s">
        <v>22</v>
      </c>
      <c r="O5" t="s">
        <v>54</v>
      </c>
      <c r="P5" t="s">
        <v>8</v>
      </c>
    </row>
    <row r="6" spans="3:16" x14ac:dyDescent="0.25">
      <c r="C6" s="4" t="s">
        <v>7</v>
      </c>
      <c r="D6" s="5" t="s">
        <v>8</v>
      </c>
      <c r="E6" s="9"/>
      <c r="F6" s="5"/>
      <c r="G6" s="4" t="s">
        <v>10</v>
      </c>
      <c r="H6" s="5" t="s">
        <v>11</v>
      </c>
      <c r="K6" t="s">
        <v>3</v>
      </c>
      <c r="L6" t="s">
        <v>4</v>
      </c>
      <c r="M6" t="s">
        <v>36</v>
      </c>
      <c r="N6" t="s">
        <v>22</v>
      </c>
      <c r="O6" t="s">
        <v>85</v>
      </c>
      <c r="P6" t="s">
        <v>8</v>
      </c>
    </row>
    <row r="7" spans="3:16" x14ac:dyDescent="0.25">
      <c r="C7" s="4" t="s">
        <v>13</v>
      </c>
      <c r="D7" s="5" t="s">
        <v>2</v>
      </c>
      <c r="E7" s="4" t="s">
        <v>84</v>
      </c>
      <c r="F7" s="5" t="s">
        <v>14</v>
      </c>
      <c r="G7" s="4" t="s">
        <v>15</v>
      </c>
      <c r="H7" s="5" t="s">
        <v>9</v>
      </c>
      <c r="K7" t="s">
        <v>5</v>
      </c>
      <c r="L7" t="s">
        <v>4</v>
      </c>
      <c r="M7" t="s">
        <v>37</v>
      </c>
      <c r="N7" t="s">
        <v>14</v>
      </c>
      <c r="O7" t="s">
        <v>89</v>
      </c>
      <c r="P7" t="s">
        <v>8</v>
      </c>
    </row>
    <row r="8" spans="3:16" x14ac:dyDescent="0.25">
      <c r="C8" s="4" t="s">
        <v>17</v>
      </c>
      <c r="D8" s="5" t="s">
        <v>9</v>
      </c>
      <c r="E8" s="4" t="s">
        <v>18</v>
      </c>
      <c r="F8" s="5" t="s">
        <v>8</v>
      </c>
      <c r="G8" s="4" t="s">
        <v>19</v>
      </c>
      <c r="H8" s="5" t="s">
        <v>14</v>
      </c>
      <c r="K8" t="s">
        <v>7</v>
      </c>
      <c r="L8" t="s">
        <v>8</v>
      </c>
      <c r="M8" t="s">
        <v>38</v>
      </c>
      <c r="N8" t="s">
        <v>22</v>
      </c>
      <c r="O8" t="s">
        <v>82</v>
      </c>
      <c r="P8" t="s">
        <v>14</v>
      </c>
    </row>
    <row r="9" spans="3:16" x14ac:dyDescent="0.25">
      <c r="C9" s="4" t="s">
        <v>21</v>
      </c>
      <c r="D9" s="5" t="s">
        <v>22</v>
      </c>
      <c r="E9" s="4" t="s">
        <v>23</v>
      </c>
      <c r="F9" s="5" t="s">
        <v>8</v>
      </c>
      <c r="G9" s="4" t="s">
        <v>24</v>
      </c>
      <c r="H9" s="5" t="s">
        <v>14</v>
      </c>
      <c r="K9" t="s">
        <v>10</v>
      </c>
      <c r="L9" t="s">
        <v>11</v>
      </c>
      <c r="M9" t="s">
        <v>40</v>
      </c>
      <c r="N9" t="s">
        <v>91</v>
      </c>
      <c r="O9" t="s">
        <v>66</v>
      </c>
      <c r="P9" t="s">
        <v>14</v>
      </c>
    </row>
    <row r="10" spans="3:16" x14ac:dyDescent="0.25">
      <c r="C10" s="4" t="s">
        <v>26</v>
      </c>
      <c r="D10" s="5" t="s">
        <v>8</v>
      </c>
      <c r="E10" s="4" t="s">
        <v>27</v>
      </c>
      <c r="F10" s="5" t="s">
        <v>14</v>
      </c>
      <c r="G10" s="10"/>
      <c r="H10" s="5"/>
      <c r="K10" t="s">
        <v>13</v>
      </c>
      <c r="L10" t="s">
        <v>2</v>
      </c>
      <c r="M10" t="s">
        <v>42</v>
      </c>
      <c r="N10" t="s">
        <v>43</v>
      </c>
      <c r="O10" t="s">
        <v>90</v>
      </c>
      <c r="P10" t="s">
        <v>2</v>
      </c>
    </row>
    <row r="11" spans="3:16" x14ac:dyDescent="0.25">
      <c r="C11" s="4" t="s">
        <v>29</v>
      </c>
      <c r="D11" s="5" t="s">
        <v>2</v>
      </c>
      <c r="E11" s="2" t="s">
        <v>30</v>
      </c>
      <c r="F11" s="6" t="s">
        <v>22</v>
      </c>
      <c r="G11" s="4" t="s">
        <v>31</v>
      </c>
      <c r="H11" s="5" t="s">
        <v>14</v>
      </c>
      <c r="K11" t="s">
        <v>84</v>
      </c>
      <c r="L11" t="s">
        <v>14</v>
      </c>
      <c r="M11" t="s">
        <v>44</v>
      </c>
      <c r="N11" t="s">
        <v>22</v>
      </c>
      <c r="O11" t="s">
        <v>72</v>
      </c>
      <c r="P11" t="s">
        <v>8</v>
      </c>
    </row>
    <row r="12" spans="3:16" x14ac:dyDescent="0.25">
      <c r="C12" s="4" t="s">
        <v>33</v>
      </c>
      <c r="D12" s="5" t="s">
        <v>2</v>
      </c>
      <c r="E12" s="4" t="s">
        <v>34</v>
      </c>
      <c r="F12" s="5" t="s">
        <v>22</v>
      </c>
      <c r="G12" s="2" t="s">
        <v>67</v>
      </c>
      <c r="H12" s="5" t="s">
        <v>22</v>
      </c>
      <c r="K12" t="s">
        <v>86</v>
      </c>
      <c r="L12" t="s">
        <v>9</v>
      </c>
      <c r="M12" t="s">
        <v>46</v>
      </c>
      <c r="N12" t="s">
        <v>22</v>
      </c>
      <c r="O12" t="s">
        <v>73</v>
      </c>
      <c r="P12" t="s">
        <v>4</v>
      </c>
    </row>
    <row r="13" spans="3:16" x14ac:dyDescent="0.25">
      <c r="C13" s="4" t="s">
        <v>36</v>
      </c>
      <c r="D13" s="5" t="s">
        <v>22</v>
      </c>
      <c r="E13" s="4" t="s">
        <v>37</v>
      </c>
      <c r="F13" s="5" t="s">
        <v>14</v>
      </c>
      <c r="G13" s="7" t="s">
        <v>38</v>
      </c>
      <c r="H13" s="5" t="s">
        <v>22</v>
      </c>
      <c r="K13" t="s">
        <v>17</v>
      </c>
      <c r="L13" t="s">
        <v>9</v>
      </c>
      <c r="M13" t="s">
        <v>47</v>
      </c>
      <c r="N13" t="s">
        <v>48</v>
      </c>
      <c r="O13" t="s">
        <v>75</v>
      </c>
      <c r="P13" t="s">
        <v>2</v>
      </c>
    </row>
    <row r="14" spans="3:16" x14ac:dyDescent="0.25">
      <c r="C14" s="4" t="s">
        <v>40</v>
      </c>
      <c r="D14" s="5" t="s">
        <v>41</v>
      </c>
      <c r="E14" s="4" t="s">
        <v>42</v>
      </c>
      <c r="F14" s="5" t="s">
        <v>43</v>
      </c>
      <c r="G14" s="7" t="s">
        <v>44</v>
      </c>
      <c r="H14" s="5" t="s">
        <v>22</v>
      </c>
      <c r="K14" t="s">
        <v>18</v>
      </c>
      <c r="L14" t="s">
        <v>8</v>
      </c>
      <c r="M14" t="s">
        <v>83</v>
      </c>
      <c r="N14" t="s">
        <v>92</v>
      </c>
      <c r="O14" t="s">
        <v>76</v>
      </c>
      <c r="P14" t="s">
        <v>8</v>
      </c>
    </row>
    <row r="15" spans="3:16" x14ac:dyDescent="0.25">
      <c r="C15" s="4" t="s">
        <v>46</v>
      </c>
      <c r="D15" s="5" t="s">
        <v>22</v>
      </c>
      <c r="E15" s="4" t="s">
        <v>47</v>
      </c>
      <c r="F15" s="5" t="s">
        <v>48</v>
      </c>
      <c r="G15" s="4" t="s">
        <v>83</v>
      </c>
      <c r="H15" s="5" t="s">
        <v>14</v>
      </c>
      <c r="K15" t="s">
        <v>19</v>
      </c>
      <c r="L15" t="s">
        <v>14</v>
      </c>
      <c r="M15" t="s">
        <v>50</v>
      </c>
      <c r="N15" t="s">
        <v>8</v>
      </c>
      <c r="O15" t="s">
        <v>77</v>
      </c>
      <c r="P15" t="s">
        <v>8</v>
      </c>
    </row>
    <row r="16" spans="3:16" x14ac:dyDescent="0.25">
      <c r="C16" s="4" t="s">
        <v>50</v>
      </c>
      <c r="D16" s="5" t="s">
        <v>8</v>
      </c>
      <c r="E16" s="4" t="s">
        <v>51</v>
      </c>
      <c r="F16" s="5" t="s">
        <v>22</v>
      </c>
      <c r="G16" s="4" t="s">
        <v>52</v>
      </c>
      <c r="H16" s="5" t="s">
        <v>2</v>
      </c>
      <c r="K16" t="s">
        <v>21</v>
      </c>
      <c r="L16" t="s">
        <v>22</v>
      </c>
      <c r="M16" t="s">
        <v>51</v>
      </c>
      <c r="N16" t="s">
        <v>22</v>
      </c>
    </row>
    <row r="17" spans="3:14" x14ac:dyDescent="0.25">
      <c r="C17" s="4" t="s">
        <v>55</v>
      </c>
      <c r="D17" s="5" t="s">
        <v>4</v>
      </c>
      <c r="E17" s="4" t="s">
        <v>56</v>
      </c>
      <c r="F17" s="5" t="s">
        <v>2</v>
      </c>
      <c r="G17" s="10"/>
      <c r="H17" s="5"/>
      <c r="K17" t="s">
        <v>23</v>
      </c>
      <c r="L17" t="s">
        <v>8</v>
      </c>
      <c r="M17" t="s">
        <v>52</v>
      </c>
      <c r="N17" t="s">
        <v>2</v>
      </c>
    </row>
    <row r="18" spans="3:14" x14ac:dyDescent="0.25">
      <c r="C18" s="4" t="s">
        <v>58</v>
      </c>
      <c r="D18" s="5" t="s">
        <v>8</v>
      </c>
      <c r="E18" s="4" t="s">
        <v>59</v>
      </c>
      <c r="F18" s="5" t="s">
        <v>11</v>
      </c>
      <c r="G18" s="4" t="s">
        <v>60</v>
      </c>
      <c r="H18" s="5" t="s">
        <v>2</v>
      </c>
      <c r="K18" t="s">
        <v>24</v>
      </c>
      <c r="L18" t="s">
        <v>14</v>
      </c>
      <c r="M18" t="s">
        <v>87</v>
      </c>
      <c r="N18" t="s">
        <v>4</v>
      </c>
    </row>
    <row r="19" spans="3:14" x14ac:dyDescent="0.25">
      <c r="C19" s="4" t="s">
        <v>62</v>
      </c>
      <c r="D19" s="5" t="s">
        <v>8</v>
      </c>
      <c r="E19" s="4" t="s">
        <v>63</v>
      </c>
      <c r="F19" s="5" t="s">
        <v>14</v>
      </c>
      <c r="G19" s="4" t="s">
        <v>64</v>
      </c>
      <c r="H19" s="5" t="s">
        <v>2</v>
      </c>
      <c r="K19" t="s">
        <v>26</v>
      </c>
      <c r="L19" t="s">
        <v>8</v>
      </c>
      <c r="M19" t="s">
        <v>56</v>
      </c>
      <c r="N19" t="s">
        <v>2</v>
      </c>
    </row>
    <row r="20" spans="3:14" x14ac:dyDescent="0.25">
      <c r="C20" s="4" t="s">
        <v>54</v>
      </c>
      <c r="D20" s="5" t="s">
        <v>8</v>
      </c>
      <c r="E20" s="12" t="s">
        <v>85</v>
      </c>
      <c r="F20" s="13" t="s">
        <v>8</v>
      </c>
      <c r="G20" s="11"/>
      <c r="H20" s="5"/>
      <c r="K20" t="s">
        <v>27</v>
      </c>
      <c r="L20" t="s">
        <v>14</v>
      </c>
      <c r="M20" t="s">
        <v>58</v>
      </c>
      <c r="N20" t="s">
        <v>8</v>
      </c>
    </row>
    <row r="21" spans="3:14" x14ac:dyDescent="0.25">
      <c r="C21" s="4" t="s">
        <v>69</v>
      </c>
      <c r="D21" s="5" t="s">
        <v>8</v>
      </c>
      <c r="E21" s="4" t="s">
        <v>82</v>
      </c>
      <c r="F21" s="5" t="s">
        <v>14</v>
      </c>
      <c r="G21" s="4" t="s">
        <v>66</v>
      </c>
      <c r="H21" s="5" t="s">
        <v>14</v>
      </c>
      <c r="K21" t="s">
        <v>29</v>
      </c>
      <c r="L21" t="s">
        <v>2</v>
      </c>
      <c r="M21" t="s">
        <v>59</v>
      </c>
      <c r="N21" t="s">
        <v>14</v>
      </c>
    </row>
    <row r="22" spans="3:14" x14ac:dyDescent="0.25">
      <c r="C22" s="4" t="s">
        <v>71</v>
      </c>
      <c r="D22" s="5" t="s">
        <v>2</v>
      </c>
      <c r="E22" s="4" t="s">
        <v>72</v>
      </c>
      <c r="F22" s="5" t="s">
        <v>8</v>
      </c>
      <c r="G22" s="4" t="s">
        <v>73</v>
      </c>
      <c r="H22" s="5" t="s">
        <v>4</v>
      </c>
      <c r="K22" t="s">
        <v>30</v>
      </c>
      <c r="L22" t="s">
        <v>22</v>
      </c>
      <c r="M22" t="s">
        <v>88</v>
      </c>
      <c r="N22" t="s">
        <v>2</v>
      </c>
    </row>
    <row r="23" spans="3:14" x14ac:dyDescent="0.25">
      <c r="C23" s="4" t="s">
        <v>75</v>
      </c>
      <c r="D23" s="5" t="s">
        <v>2</v>
      </c>
      <c r="E23" s="4" t="s">
        <v>76</v>
      </c>
      <c r="F23" s="5" t="s">
        <v>8</v>
      </c>
      <c r="G23" s="4" t="s">
        <v>77</v>
      </c>
      <c r="H23" s="5" t="s">
        <v>8</v>
      </c>
      <c r="K23" t="s">
        <v>31</v>
      </c>
      <c r="L23" t="s">
        <v>14</v>
      </c>
      <c r="M23" t="s">
        <v>62</v>
      </c>
      <c r="N23" t="s">
        <v>8</v>
      </c>
    </row>
    <row r="24" spans="3:14" x14ac:dyDescent="0.25">
      <c r="K24" t="s">
        <v>33</v>
      </c>
      <c r="L24" t="s">
        <v>2</v>
      </c>
      <c r="M24" t="s">
        <v>63</v>
      </c>
      <c r="N24" t="s">
        <v>14</v>
      </c>
    </row>
    <row r="25" spans="3:14" x14ac:dyDescent="0.25">
      <c r="K25" t="s">
        <v>34</v>
      </c>
      <c r="L25" t="s">
        <v>22</v>
      </c>
      <c r="M25" t="s">
        <v>64</v>
      </c>
      <c r="N25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39.5703125" style="1" customWidth="1"/>
    <col min="2" max="2" width="9.140625" style="1" hidden="1" customWidth="1"/>
    <col min="4" max="4" width="14.42578125" customWidth="1"/>
    <col min="6" max="6" width="13.85546875" customWidth="1"/>
    <col min="8" max="8" width="12" customWidth="1"/>
  </cols>
  <sheetData>
    <row r="1" spans="3:9" s="1" customFormat="1" x14ac:dyDescent="0.25"/>
    <row r="2" spans="3:9" s="1" customFormat="1" ht="18.75" x14ac:dyDescent="0.3">
      <c r="C2" s="15" t="s">
        <v>78</v>
      </c>
      <c r="D2" s="15"/>
      <c r="E2" s="15"/>
      <c r="F2" s="15"/>
      <c r="G2" s="15"/>
      <c r="H2" s="15"/>
      <c r="I2" s="15"/>
    </row>
    <row r="3" spans="3:9" s="1" customFormat="1" ht="18.75" x14ac:dyDescent="0.3">
      <c r="C3" s="8"/>
      <c r="D3" s="8"/>
      <c r="E3" s="8"/>
      <c r="F3" s="8"/>
      <c r="G3" s="8"/>
      <c r="H3" s="8"/>
      <c r="I3" s="8"/>
    </row>
    <row r="4" spans="3:9" s="1" customFormat="1" ht="18.75" x14ac:dyDescent="0.3">
      <c r="C4" s="15" t="s">
        <v>81</v>
      </c>
      <c r="D4" s="15"/>
      <c r="E4" s="15"/>
      <c r="F4" s="15"/>
      <c r="G4" s="15"/>
      <c r="H4" s="15"/>
      <c r="I4" s="15"/>
    </row>
    <row r="5" spans="3:9" s="1" customFormat="1" x14ac:dyDescent="0.25"/>
    <row r="6" spans="3:9" s="1" customFormat="1" ht="18.75" x14ac:dyDescent="0.3">
      <c r="C6" s="15" t="s">
        <v>79</v>
      </c>
      <c r="D6" s="15"/>
      <c r="E6" s="15"/>
      <c r="F6" s="15"/>
      <c r="G6" s="15"/>
      <c r="H6" s="15"/>
      <c r="I6" s="15"/>
    </row>
    <row r="7" spans="3:9" s="1" customFormat="1" x14ac:dyDescent="0.25"/>
    <row r="8" spans="3:9" s="1" customFormat="1" ht="18.75" x14ac:dyDescent="0.3">
      <c r="C8" s="15" t="s">
        <v>80</v>
      </c>
      <c r="D8" s="15"/>
      <c r="E8" s="15"/>
      <c r="F8" s="15"/>
      <c r="G8" s="15"/>
      <c r="H8" s="15"/>
      <c r="I8" s="15"/>
    </row>
    <row r="9" spans="3:9" s="1" customFormat="1" x14ac:dyDescent="0.25"/>
    <row r="10" spans="3:9" x14ac:dyDescent="0.25">
      <c r="C10" s="3" t="s">
        <v>0</v>
      </c>
      <c r="D10" s="4" t="s">
        <v>1</v>
      </c>
      <c r="E10" s="5" t="s">
        <v>2</v>
      </c>
      <c r="F10" s="4" t="s">
        <v>3</v>
      </c>
      <c r="G10" s="5" t="s">
        <v>4</v>
      </c>
      <c r="H10" s="4" t="s">
        <v>5</v>
      </c>
      <c r="I10" s="5" t="s">
        <v>4</v>
      </c>
    </row>
    <row r="11" spans="3:9" x14ac:dyDescent="0.25">
      <c r="C11" s="3" t="s">
        <v>6</v>
      </c>
      <c r="D11" s="4" t="s">
        <v>7</v>
      </c>
      <c r="E11" s="5" t="s">
        <v>8</v>
      </c>
      <c r="F11" s="4" t="s">
        <v>10</v>
      </c>
      <c r="G11" s="5" t="s">
        <v>11</v>
      </c>
      <c r="H11" s="12" t="s">
        <v>15</v>
      </c>
      <c r="I11" s="5" t="s">
        <v>9</v>
      </c>
    </row>
    <row r="12" spans="3:9" x14ac:dyDescent="0.25">
      <c r="C12" s="3" t="s">
        <v>12</v>
      </c>
      <c r="D12" s="4"/>
      <c r="E12" s="5"/>
      <c r="F12" s="4"/>
      <c r="G12" s="5"/>
      <c r="H12" s="4"/>
      <c r="I12" s="5"/>
    </row>
    <row r="13" spans="3:9" x14ac:dyDescent="0.25">
      <c r="C13" s="3" t="s">
        <v>16</v>
      </c>
      <c r="D13" s="4" t="s">
        <v>17</v>
      </c>
      <c r="E13" s="5" t="s">
        <v>9</v>
      </c>
      <c r="F13" s="4" t="s">
        <v>18</v>
      </c>
      <c r="G13" s="5" t="s">
        <v>8</v>
      </c>
      <c r="H13" s="4" t="s">
        <v>84</v>
      </c>
      <c r="I13" s="5" t="s">
        <v>14</v>
      </c>
    </row>
    <row r="14" spans="3:9" x14ac:dyDescent="0.25">
      <c r="C14" s="3" t="s">
        <v>20</v>
      </c>
      <c r="D14" s="4" t="s">
        <v>23</v>
      </c>
      <c r="E14" s="5" t="s">
        <v>8</v>
      </c>
      <c r="F14" s="4" t="s">
        <v>24</v>
      </c>
      <c r="G14" s="5" t="s">
        <v>14</v>
      </c>
      <c r="H14" s="12" t="s">
        <v>19</v>
      </c>
      <c r="I14" s="13" t="s">
        <v>14</v>
      </c>
    </row>
    <row r="15" spans="3:9" x14ac:dyDescent="0.25">
      <c r="C15" s="3" t="s">
        <v>25</v>
      </c>
      <c r="D15" s="4" t="s">
        <v>26</v>
      </c>
      <c r="E15" s="5" t="s">
        <v>8</v>
      </c>
      <c r="F15" s="4" t="s">
        <v>27</v>
      </c>
      <c r="G15" s="5" t="s">
        <v>14</v>
      </c>
      <c r="H15" s="12" t="s">
        <v>101</v>
      </c>
      <c r="I15" s="5" t="s">
        <v>2</v>
      </c>
    </row>
    <row r="16" spans="3:9" x14ac:dyDescent="0.25">
      <c r="C16" s="3" t="s">
        <v>28</v>
      </c>
      <c r="D16" s="4" t="s">
        <v>29</v>
      </c>
      <c r="E16" s="5" t="s">
        <v>2</v>
      </c>
      <c r="F16" s="2" t="s">
        <v>30</v>
      </c>
      <c r="G16" s="6" t="s">
        <v>22</v>
      </c>
      <c r="H16" s="4" t="s">
        <v>103</v>
      </c>
      <c r="I16" s="5" t="s">
        <v>14</v>
      </c>
    </row>
    <row r="17" spans="3:9" x14ac:dyDescent="0.25">
      <c r="C17" s="3" t="s">
        <v>32</v>
      </c>
      <c r="D17" s="4" t="s">
        <v>33</v>
      </c>
      <c r="E17" s="5" t="s">
        <v>2</v>
      </c>
      <c r="F17" s="4" t="s">
        <v>34</v>
      </c>
      <c r="G17" s="5" t="s">
        <v>22</v>
      </c>
      <c r="H17" s="2" t="s">
        <v>67</v>
      </c>
      <c r="I17" s="5" t="s">
        <v>22</v>
      </c>
    </row>
    <row r="18" spans="3:9" x14ac:dyDescent="0.25">
      <c r="C18" s="3" t="s">
        <v>35</v>
      </c>
      <c r="D18" s="4" t="s">
        <v>36</v>
      </c>
      <c r="E18" s="5" t="s">
        <v>22</v>
      </c>
      <c r="F18" s="4" t="s">
        <v>37</v>
      </c>
      <c r="G18" s="5" t="s">
        <v>14</v>
      </c>
      <c r="H18" s="7" t="s">
        <v>38</v>
      </c>
      <c r="I18" s="5" t="s">
        <v>22</v>
      </c>
    </row>
    <row r="19" spans="3:9" x14ac:dyDescent="0.25">
      <c r="C19" s="3" t="s">
        <v>39</v>
      </c>
      <c r="D19" s="4" t="s">
        <v>42</v>
      </c>
      <c r="E19" s="5" t="s">
        <v>43</v>
      </c>
      <c r="F19" s="7" t="s">
        <v>44</v>
      </c>
      <c r="G19" s="5" t="s">
        <v>22</v>
      </c>
      <c r="H19" s="7"/>
      <c r="I19" s="5"/>
    </row>
    <row r="20" spans="3:9" x14ac:dyDescent="0.25">
      <c r="C20" s="3" t="s">
        <v>45</v>
      </c>
      <c r="D20" s="4" t="s">
        <v>46</v>
      </c>
      <c r="E20" s="5" t="s">
        <v>22</v>
      </c>
      <c r="F20" s="4" t="s">
        <v>47</v>
      </c>
      <c r="G20" s="5" t="s">
        <v>48</v>
      </c>
      <c r="H20" s="4" t="s">
        <v>83</v>
      </c>
      <c r="I20" s="5" t="s">
        <v>14</v>
      </c>
    </row>
    <row r="21" spans="3:9" x14ac:dyDescent="0.25">
      <c r="C21" s="3" t="s">
        <v>49</v>
      </c>
      <c r="D21" s="4" t="s">
        <v>50</v>
      </c>
      <c r="E21" s="5" t="s">
        <v>8</v>
      </c>
      <c r="F21" s="4" t="s">
        <v>52</v>
      </c>
      <c r="G21" s="5" t="s">
        <v>2</v>
      </c>
      <c r="H21" s="12" t="s">
        <v>56</v>
      </c>
      <c r="I21" s="13" t="s">
        <v>2</v>
      </c>
    </row>
    <row r="22" spans="3:9" x14ac:dyDescent="0.25">
      <c r="C22" s="3" t="s">
        <v>53</v>
      </c>
      <c r="D22" s="4"/>
      <c r="E22" s="5"/>
      <c r="F22" s="4"/>
      <c r="G22" s="5"/>
      <c r="H22" s="12"/>
      <c r="I22" s="5"/>
    </row>
    <row r="23" spans="3:9" x14ac:dyDescent="0.25">
      <c r="C23" s="3" t="s">
        <v>57</v>
      </c>
      <c r="D23" s="4" t="s">
        <v>100</v>
      </c>
      <c r="E23" s="5" t="s">
        <v>8</v>
      </c>
      <c r="F23" s="4" t="s">
        <v>59</v>
      </c>
      <c r="G23" s="5" t="s">
        <v>11</v>
      </c>
      <c r="H23" s="12" t="s">
        <v>55</v>
      </c>
      <c r="I23" s="5" t="s">
        <v>4</v>
      </c>
    </row>
    <row r="24" spans="3:9" x14ac:dyDescent="0.25">
      <c r="C24" s="3" t="s">
        <v>61</v>
      </c>
      <c r="D24" s="4" t="s">
        <v>63</v>
      </c>
      <c r="E24" s="5" t="s">
        <v>14</v>
      </c>
      <c r="F24" s="4" t="s">
        <v>64</v>
      </c>
      <c r="G24" s="5" t="s">
        <v>2</v>
      </c>
      <c r="H24" s="12"/>
      <c r="I24" s="5"/>
    </row>
    <row r="25" spans="3:9" x14ac:dyDescent="0.25">
      <c r="C25" s="3" t="s">
        <v>65</v>
      </c>
      <c r="D25" s="4" t="s">
        <v>54</v>
      </c>
      <c r="E25" s="5" t="s">
        <v>8</v>
      </c>
      <c r="F25" s="12" t="s">
        <v>85</v>
      </c>
      <c r="G25" s="13" t="s">
        <v>8</v>
      </c>
      <c r="H25" s="14"/>
      <c r="I25" s="5"/>
    </row>
    <row r="26" spans="3:9" x14ac:dyDescent="0.25">
      <c r="C26" s="3" t="s">
        <v>68</v>
      </c>
      <c r="D26" s="4" t="s">
        <v>69</v>
      </c>
      <c r="E26" s="5" t="s">
        <v>8</v>
      </c>
      <c r="F26" s="4" t="s">
        <v>82</v>
      </c>
      <c r="G26" s="5" t="s">
        <v>14</v>
      </c>
      <c r="H26" s="4" t="s">
        <v>66</v>
      </c>
      <c r="I26" s="5" t="s">
        <v>14</v>
      </c>
    </row>
    <row r="27" spans="3:9" x14ac:dyDescent="0.25">
      <c r="C27" s="3" t="s">
        <v>70</v>
      </c>
      <c r="D27" s="4" t="s">
        <v>71</v>
      </c>
      <c r="E27" s="5" t="s">
        <v>2</v>
      </c>
      <c r="F27" s="4" t="s">
        <v>72</v>
      </c>
      <c r="G27" s="5" t="s">
        <v>8</v>
      </c>
      <c r="H27" s="4" t="s">
        <v>73</v>
      </c>
      <c r="I27" s="5" t="s">
        <v>4</v>
      </c>
    </row>
    <row r="28" spans="3:9" x14ac:dyDescent="0.25">
      <c r="C28" s="3" t="s">
        <v>74</v>
      </c>
      <c r="D28" s="4" t="s">
        <v>75</v>
      </c>
      <c r="E28" s="5" t="s">
        <v>2</v>
      </c>
      <c r="F28" s="4" t="s">
        <v>76</v>
      </c>
      <c r="G28" s="5" t="s">
        <v>8</v>
      </c>
      <c r="H28" s="4" t="s">
        <v>77</v>
      </c>
      <c r="I28" s="5" t="s">
        <v>8</v>
      </c>
    </row>
  </sheetData>
  <mergeCells count="4">
    <mergeCell ref="C2:I2"/>
    <mergeCell ref="C4:I4"/>
    <mergeCell ref="C6:I6"/>
    <mergeCell ref="C8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tabSelected="1" zoomScaleNormal="100" workbookViewId="0">
      <selection activeCell="O8" sqref="O8"/>
    </sheetView>
  </sheetViews>
  <sheetFormatPr defaultRowHeight="12.75" x14ac:dyDescent="0.2"/>
  <cols>
    <col min="1" max="1" width="3.42578125" style="17" customWidth="1"/>
    <col min="2" max="2" width="13" style="17" customWidth="1"/>
    <col min="3" max="6" width="9.140625" style="17"/>
    <col min="7" max="7" width="5.28515625" style="17" customWidth="1"/>
    <col min="8" max="8" width="12" style="17" customWidth="1"/>
    <col min="9" max="15" width="9.140625" style="17"/>
    <col min="16" max="16" width="10.5703125" style="17" customWidth="1"/>
    <col min="17" max="16384" width="9.140625" style="17"/>
  </cols>
  <sheetData>
    <row r="2" spans="2:17" x14ac:dyDescent="0.2">
      <c r="B2" s="16" t="s">
        <v>98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7" x14ac:dyDescent="0.2">
      <c r="N3" s="21"/>
      <c r="O3" s="22"/>
      <c r="P3" s="22"/>
    </row>
    <row r="4" spans="2:17" x14ac:dyDescent="0.2">
      <c r="B4" s="16" t="s">
        <v>99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2:17" x14ac:dyDescent="0.2">
      <c r="B6" s="19" t="s">
        <v>93</v>
      </c>
      <c r="C6" s="19" t="s">
        <v>94</v>
      </c>
      <c r="D6" s="19" t="s">
        <v>95</v>
      </c>
      <c r="E6" s="19" t="s">
        <v>96</v>
      </c>
      <c r="F6" s="19" t="s">
        <v>97</v>
      </c>
      <c r="H6" s="19" t="s">
        <v>93</v>
      </c>
      <c r="I6" s="19" t="s">
        <v>94</v>
      </c>
      <c r="J6" s="19" t="s">
        <v>95</v>
      </c>
      <c r="K6" s="19" t="s">
        <v>96</v>
      </c>
      <c r="L6" s="19" t="s">
        <v>97</v>
      </c>
      <c r="N6" s="16" t="s">
        <v>107</v>
      </c>
      <c r="O6" s="16"/>
      <c r="P6" s="16"/>
      <c r="Q6" s="16"/>
    </row>
    <row r="7" spans="2:17" x14ac:dyDescent="0.2">
      <c r="B7" s="18" t="s">
        <v>1</v>
      </c>
      <c r="C7" s="19" t="s">
        <v>2</v>
      </c>
      <c r="D7" s="19">
        <v>73</v>
      </c>
      <c r="E7" s="19">
        <v>3</v>
      </c>
      <c r="F7" s="19">
        <f>SUM(D7-E7)</f>
        <v>70</v>
      </c>
      <c r="H7" s="18" t="s">
        <v>44</v>
      </c>
      <c r="I7" s="19" t="s">
        <v>22</v>
      </c>
      <c r="J7" s="19">
        <v>92</v>
      </c>
      <c r="K7" s="19">
        <v>13</v>
      </c>
      <c r="L7" s="19">
        <f>SUM(J7-K7)</f>
        <v>79</v>
      </c>
      <c r="N7" s="19" t="s">
        <v>108</v>
      </c>
      <c r="O7" s="18" t="s">
        <v>7</v>
      </c>
      <c r="P7" s="18" t="s">
        <v>113</v>
      </c>
      <c r="Q7" s="19">
        <v>70</v>
      </c>
    </row>
    <row r="8" spans="2:17" x14ac:dyDescent="0.2">
      <c r="B8" s="18" t="s">
        <v>3</v>
      </c>
      <c r="C8" s="19" t="s">
        <v>4</v>
      </c>
      <c r="D8" s="19">
        <v>77</v>
      </c>
      <c r="E8" s="19">
        <v>5</v>
      </c>
      <c r="F8" s="19">
        <f t="shared" ref="F8:F10" si="0">SUM(D8-E8)</f>
        <v>72</v>
      </c>
      <c r="H8" s="18" t="s">
        <v>46</v>
      </c>
      <c r="I8" s="19" t="s">
        <v>22</v>
      </c>
      <c r="J8" s="19">
        <v>76</v>
      </c>
      <c r="K8" s="19">
        <v>5</v>
      </c>
      <c r="L8" s="19">
        <f t="shared" ref="L8:L11" si="1">SUM(J8-K8)</f>
        <v>71</v>
      </c>
      <c r="N8" s="19" t="s">
        <v>109</v>
      </c>
      <c r="O8" s="18" t="s">
        <v>1</v>
      </c>
      <c r="P8" s="18" t="s">
        <v>114</v>
      </c>
      <c r="Q8" s="19">
        <v>73</v>
      </c>
    </row>
    <row r="9" spans="2:17" x14ac:dyDescent="0.2">
      <c r="B9" s="18" t="s">
        <v>5</v>
      </c>
      <c r="C9" s="19" t="s">
        <v>4</v>
      </c>
      <c r="D9" s="19" t="s">
        <v>105</v>
      </c>
      <c r="E9" s="19" t="s">
        <v>105</v>
      </c>
      <c r="F9" s="19" t="s">
        <v>105</v>
      </c>
      <c r="H9" s="18" t="s">
        <v>47</v>
      </c>
      <c r="I9" s="19" t="s">
        <v>48</v>
      </c>
      <c r="J9" s="19" t="s">
        <v>105</v>
      </c>
      <c r="K9" s="19" t="s">
        <v>105</v>
      </c>
      <c r="L9" s="19" t="s">
        <v>105</v>
      </c>
      <c r="N9" s="19" t="s">
        <v>110</v>
      </c>
      <c r="O9" s="18" t="s">
        <v>59</v>
      </c>
      <c r="P9" s="18" t="s">
        <v>115</v>
      </c>
      <c r="Q9" s="19">
        <v>75</v>
      </c>
    </row>
    <row r="10" spans="2:17" x14ac:dyDescent="0.2">
      <c r="B10" s="24" t="s">
        <v>7</v>
      </c>
      <c r="C10" s="20" t="s">
        <v>8</v>
      </c>
      <c r="D10" s="20">
        <v>70</v>
      </c>
      <c r="E10" s="20">
        <v>3</v>
      </c>
      <c r="F10" s="20">
        <f t="shared" si="0"/>
        <v>67</v>
      </c>
      <c r="H10" s="18" t="s">
        <v>83</v>
      </c>
      <c r="I10" s="19" t="s">
        <v>92</v>
      </c>
      <c r="J10" s="19">
        <v>89</v>
      </c>
      <c r="K10" s="19">
        <v>8</v>
      </c>
      <c r="L10" s="19">
        <f t="shared" si="1"/>
        <v>81</v>
      </c>
    </row>
    <row r="11" spans="2:17" x14ac:dyDescent="0.2">
      <c r="B11" s="18" t="s">
        <v>104</v>
      </c>
      <c r="C11" s="19" t="s">
        <v>11</v>
      </c>
      <c r="D11" s="19" t="s">
        <v>105</v>
      </c>
      <c r="E11" s="19" t="s">
        <v>105</v>
      </c>
      <c r="F11" s="19" t="s">
        <v>105</v>
      </c>
      <c r="H11" s="18" t="s">
        <v>50</v>
      </c>
      <c r="I11" s="19" t="s">
        <v>8</v>
      </c>
      <c r="J11" s="19">
        <v>87</v>
      </c>
      <c r="K11" s="19">
        <v>9</v>
      </c>
      <c r="L11" s="19">
        <f t="shared" si="1"/>
        <v>78</v>
      </c>
      <c r="N11" s="23" t="s">
        <v>111</v>
      </c>
      <c r="O11" s="23"/>
      <c r="P11" s="23"/>
      <c r="Q11" s="23"/>
    </row>
    <row r="12" spans="2:17" x14ac:dyDescent="0.2">
      <c r="B12" s="18" t="s">
        <v>84</v>
      </c>
      <c r="C12" s="19" t="s">
        <v>14</v>
      </c>
      <c r="D12" s="19">
        <v>95</v>
      </c>
      <c r="E12" s="19">
        <v>14</v>
      </c>
      <c r="F12" s="19">
        <f t="shared" ref="F12:F31" si="2">SUM(D12-E12)</f>
        <v>81</v>
      </c>
      <c r="H12" s="18" t="s">
        <v>52</v>
      </c>
      <c r="I12" s="19" t="s">
        <v>2</v>
      </c>
      <c r="J12" s="19">
        <v>94</v>
      </c>
      <c r="K12" s="19">
        <v>12</v>
      </c>
      <c r="L12" s="19">
        <f t="shared" ref="L12:L16" si="3">SUM(J12-K12)</f>
        <v>82</v>
      </c>
      <c r="N12" s="19" t="s">
        <v>108</v>
      </c>
      <c r="O12" s="18" t="s">
        <v>103</v>
      </c>
      <c r="P12" s="18" t="s">
        <v>116</v>
      </c>
      <c r="Q12" s="19">
        <v>69</v>
      </c>
    </row>
    <row r="13" spans="2:17" x14ac:dyDescent="0.2">
      <c r="B13" s="18" t="s">
        <v>86</v>
      </c>
      <c r="C13" s="19" t="s">
        <v>9</v>
      </c>
      <c r="D13" s="19">
        <v>83</v>
      </c>
      <c r="E13" s="19">
        <v>7</v>
      </c>
      <c r="F13" s="19">
        <f t="shared" si="2"/>
        <v>76</v>
      </c>
      <c r="H13" s="18" t="s">
        <v>55</v>
      </c>
      <c r="I13" s="19" t="s">
        <v>4</v>
      </c>
      <c r="J13" s="19">
        <v>79</v>
      </c>
      <c r="K13" s="19">
        <v>2</v>
      </c>
      <c r="L13" s="19">
        <f t="shared" si="3"/>
        <v>77</v>
      </c>
      <c r="N13" s="19" t="s">
        <v>109</v>
      </c>
      <c r="O13" s="18" t="s">
        <v>112</v>
      </c>
      <c r="P13" s="18" t="s">
        <v>114</v>
      </c>
      <c r="Q13" s="19">
        <v>70</v>
      </c>
    </row>
    <row r="14" spans="2:17" x14ac:dyDescent="0.2">
      <c r="B14" s="18" t="s">
        <v>17</v>
      </c>
      <c r="C14" s="19" t="s">
        <v>9</v>
      </c>
      <c r="D14" s="19">
        <v>98</v>
      </c>
      <c r="E14" s="19">
        <v>11</v>
      </c>
      <c r="F14" s="19">
        <f t="shared" si="2"/>
        <v>87</v>
      </c>
      <c r="H14" s="18" t="s">
        <v>56</v>
      </c>
      <c r="I14" s="19" t="s">
        <v>2</v>
      </c>
      <c r="J14" s="19">
        <v>81</v>
      </c>
      <c r="K14" s="19">
        <v>9</v>
      </c>
      <c r="L14" s="19">
        <f t="shared" si="3"/>
        <v>72</v>
      </c>
      <c r="N14" s="19" t="s">
        <v>110</v>
      </c>
      <c r="O14" s="18" t="s">
        <v>75</v>
      </c>
      <c r="P14" s="18" t="s">
        <v>114</v>
      </c>
      <c r="Q14" s="19">
        <v>70</v>
      </c>
    </row>
    <row r="15" spans="2:17" x14ac:dyDescent="0.2">
      <c r="B15" s="18" t="s">
        <v>18</v>
      </c>
      <c r="C15" s="19" t="s">
        <v>8</v>
      </c>
      <c r="D15" s="19">
        <v>84</v>
      </c>
      <c r="E15" s="19">
        <v>11</v>
      </c>
      <c r="F15" s="19">
        <f t="shared" si="2"/>
        <v>73</v>
      </c>
      <c r="H15" s="18" t="s">
        <v>100</v>
      </c>
      <c r="I15" s="19" t="s">
        <v>8</v>
      </c>
      <c r="J15" s="19" t="s">
        <v>105</v>
      </c>
      <c r="K15" s="19" t="s">
        <v>105</v>
      </c>
      <c r="L15" s="19" t="s">
        <v>105</v>
      </c>
    </row>
    <row r="16" spans="2:17" x14ac:dyDescent="0.2">
      <c r="B16" s="18" t="s">
        <v>19</v>
      </c>
      <c r="C16" s="19" t="s">
        <v>14</v>
      </c>
      <c r="D16" s="19">
        <v>96</v>
      </c>
      <c r="E16" s="19">
        <v>10</v>
      </c>
      <c r="F16" s="19">
        <f t="shared" si="2"/>
        <v>86</v>
      </c>
      <c r="H16" s="18" t="s">
        <v>59</v>
      </c>
      <c r="I16" s="19" t="s">
        <v>14</v>
      </c>
      <c r="J16" s="19">
        <v>75</v>
      </c>
      <c r="K16" s="19">
        <v>1</v>
      </c>
      <c r="L16" s="19">
        <f t="shared" si="3"/>
        <v>74</v>
      </c>
    </row>
    <row r="17" spans="2:15" x14ac:dyDescent="0.2">
      <c r="B17" s="18" t="s">
        <v>102</v>
      </c>
      <c r="C17" s="19" t="s">
        <v>2</v>
      </c>
      <c r="D17" s="19">
        <v>86</v>
      </c>
      <c r="E17" s="19">
        <v>7</v>
      </c>
      <c r="F17" s="19">
        <f t="shared" si="2"/>
        <v>79</v>
      </c>
      <c r="H17" s="18" t="s">
        <v>63</v>
      </c>
      <c r="I17" s="19" t="s">
        <v>14</v>
      </c>
      <c r="J17" s="19" t="s">
        <v>105</v>
      </c>
      <c r="K17" s="19" t="s">
        <v>105</v>
      </c>
      <c r="L17" s="19" t="s">
        <v>105</v>
      </c>
      <c r="N17" s="18" t="s">
        <v>117</v>
      </c>
      <c r="O17" s="19">
        <v>73</v>
      </c>
    </row>
    <row r="18" spans="2:15" x14ac:dyDescent="0.2">
      <c r="B18" s="18" t="s">
        <v>23</v>
      </c>
      <c r="C18" s="19" t="s">
        <v>8</v>
      </c>
      <c r="D18" s="19">
        <v>103</v>
      </c>
      <c r="E18" s="19">
        <v>14</v>
      </c>
      <c r="F18" s="19">
        <f t="shared" si="2"/>
        <v>89</v>
      </c>
      <c r="H18" s="18" t="s">
        <v>64</v>
      </c>
      <c r="I18" s="19" t="s">
        <v>2</v>
      </c>
      <c r="J18" s="19">
        <v>84</v>
      </c>
      <c r="K18" s="19">
        <v>9</v>
      </c>
      <c r="L18" s="19">
        <f t="shared" ref="L18:L27" si="4">SUM(J18-K18)</f>
        <v>75</v>
      </c>
    </row>
    <row r="19" spans="2:15" x14ac:dyDescent="0.2">
      <c r="B19" s="18" t="s">
        <v>24</v>
      </c>
      <c r="C19" s="19" t="s">
        <v>14</v>
      </c>
      <c r="D19" s="19">
        <v>92</v>
      </c>
      <c r="E19" s="19">
        <v>10</v>
      </c>
      <c r="F19" s="19">
        <f t="shared" si="2"/>
        <v>82</v>
      </c>
      <c r="H19" s="18" t="s">
        <v>54</v>
      </c>
      <c r="I19" s="19" t="s">
        <v>8</v>
      </c>
      <c r="J19" s="19">
        <v>88</v>
      </c>
      <c r="K19" s="19">
        <v>6</v>
      </c>
      <c r="L19" s="19">
        <f t="shared" si="4"/>
        <v>82</v>
      </c>
    </row>
    <row r="20" spans="2:15" x14ac:dyDescent="0.2">
      <c r="B20" s="18" t="s">
        <v>26</v>
      </c>
      <c r="C20" s="19" t="s">
        <v>8</v>
      </c>
      <c r="D20" s="19" t="s">
        <v>105</v>
      </c>
      <c r="E20" s="19" t="s">
        <v>105</v>
      </c>
      <c r="F20" s="19" t="s">
        <v>105</v>
      </c>
      <c r="H20" s="18" t="s">
        <v>85</v>
      </c>
      <c r="I20" s="19" t="s">
        <v>8</v>
      </c>
      <c r="J20" s="19">
        <v>77</v>
      </c>
      <c r="K20" s="19">
        <v>5</v>
      </c>
      <c r="L20" s="19">
        <f t="shared" si="4"/>
        <v>72</v>
      </c>
    </row>
    <row r="21" spans="2:15" x14ac:dyDescent="0.2">
      <c r="B21" s="18" t="s">
        <v>27</v>
      </c>
      <c r="C21" s="19" t="s">
        <v>14</v>
      </c>
      <c r="D21" s="19">
        <v>84</v>
      </c>
      <c r="E21" s="19">
        <v>12</v>
      </c>
      <c r="F21" s="19">
        <f t="shared" si="2"/>
        <v>72</v>
      </c>
      <c r="H21" s="18" t="s">
        <v>89</v>
      </c>
      <c r="I21" s="19" t="s">
        <v>8</v>
      </c>
      <c r="J21" s="19">
        <v>80</v>
      </c>
      <c r="K21" s="19">
        <v>7</v>
      </c>
      <c r="L21" s="19">
        <f t="shared" si="4"/>
        <v>73</v>
      </c>
    </row>
    <row r="22" spans="2:15" x14ac:dyDescent="0.2">
      <c r="B22" s="18" t="s">
        <v>29</v>
      </c>
      <c r="C22" s="19" t="s">
        <v>2</v>
      </c>
      <c r="D22" s="19">
        <v>98</v>
      </c>
      <c r="E22" s="19">
        <v>14</v>
      </c>
      <c r="F22" s="19">
        <f t="shared" si="2"/>
        <v>84</v>
      </c>
      <c r="H22" s="18" t="s">
        <v>82</v>
      </c>
      <c r="I22" s="19" t="s">
        <v>14</v>
      </c>
      <c r="J22" s="19">
        <v>79</v>
      </c>
      <c r="K22" s="19">
        <v>4</v>
      </c>
      <c r="L22" s="19">
        <f t="shared" si="4"/>
        <v>75</v>
      </c>
    </row>
    <row r="23" spans="2:15" x14ac:dyDescent="0.2">
      <c r="B23" s="18" t="s">
        <v>30</v>
      </c>
      <c r="C23" s="19" t="s">
        <v>22</v>
      </c>
      <c r="D23" s="19">
        <v>84</v>
      </c>
      <c r="E23" s="19">
        <v>6</v>
      </c>
      <c r="F23" s="19">
        <f t="shared" si="2"/>
        <v>78</v>
      </c>
      <c r="H23" s="18" t="s">
        <v>66</v>
      </c>
      <c r="I23" s="19" t="s">
        <v>14</v>
      </c>
      <c r="J23" s="19">
        <v>88</v>
      </c>
      <c r="K23" s="19">
        <v>6</v>
      </c>
      <c r="L23" s="19">
        <f t="shared" si="4"/>
        <v>82</v>
      </c>
    </row>
    <row r="24" spans="2:15" x14ac:dyDescent="0.2">
      <c r="B24" s="24" t="s">
        <v>103</v>
      </c>
      <c r="C24" s="20" t="s">
        <v>14</v>
      </c>
      <c r="D24" s="20">
        <v>79</v>
      </c>
      <c r="E24" s="20">
        <v>10</v>
      </c>
      <c r="F24" s="20">
        <f t="shared" si="2"/>
        <v>69</v>
      </c>
      <c r="H24" s="18" t="s">
        <v>90</v>
      </c>
      <c r="I24" s="19" t="s">
        <v>2</v>
      </c>
      <c r="J24" s="19">
        <v>82</v>
      </c>
      <c r="K24" s="19">
        <v>8</v>
      </c>
      <c r="L24" s="19">
        <f t="shared" si="4"/>
        <v>74</v>
      </c>
    </row>
    <row r="25" spans="2:15" x14ac:dyDescent="0.2">
      <c r="B25" s="18" t="s">
        <v>33</v>
      </c>
      <c r="C25" s="19" t="s">
        <v>2</v>
      </c>
      <c r="D25" s="19">
        <v>84</v>
      </c>
      <c r="E25" s="19">
        <v>6</v>
      </c>
      <c r="F25" s="19">
        <f t="shared" si="2"/>
        <v>78</v>
      </c>
      <c r="H25" s="18" t="s">
        <v>72</v>
      </c>
      <c r="I25" s="19" t="s">
        <v>8</v>
      </c>
      <c r="J25" s="19">
        <v>81</v>
      </c>
      <c r="K25" s="19">
        <v>5</v>
      </c>
      <c r="L25" s="19">
        <f t="shared" si="4"/>
        <v>76</v>
      </c>
    </row>
    <row r="26" spans="2:15" x14ac:dyDescent="0.2">
      <c r="B26" s="18" t="s">
        <v>34</v>
      </c>
      <c r="C26" s="19" t="s">
        <v>22</v>
      </c>
      <c r="D26" s="19">
        <v>88</v>
      </c>
      <c r="E26" s="19">
        <v>12</v>
      </c>
      <c r="F26" s="19">
        <f t="shared" si="2"/>
        <v>76</v>
      </c>
      <c r="H26" s="18" t="s">
        <v>73</v>
      </c>
      <c r="I26" s="19" t="s">
        <v>4</v>
      </c>
      <c r="J26" s="19">
        <v>75</v>
      </c>
      <c r="K26" s="19">
        <v>0</v>
      </c>
      <c r="L26" s="19">
        <f t="shared" si="4"/>
        <v>75</v>
      </c>
    </row>
    <row r="27" spans="2:15" x14ac:dyDescent="0.2">
      <c r="B27" s="18" t="s">
        <v>67</v>
      </c>
      <c r="C27" s="19" t="s">
        <v>22</v>
      </c>
      <c r="D27" s="19">
        <v>82</v>
      </c>
      <c r="E27" s="19">
        <v>6</v>
      </c>
      <c r="F27" s="19">
        <f t="shared" si="2"/>
        <v>76</v>
      </c>
      <c r="H27" s="18" t="s">
        <v>75</v>
      </c>
      <c r="I27" s="19" t="s">
        <v>2</v>
      </c>
      <c r="J27" s="19">
        <v>76</v>
      </c>
      <c r="K27" s="19">
        <v>6</v>
      </c>
      <c r="L27" s="19">
        <f t="shared" si="4"/>
        <v>70</v>
      </c>
    </row>
    <row r="28" spans="2:15" x14ac:dyDescent="0.2">
      <c r="B28" s="18" t="s">
        <v>36</v>
      </c>
      <c r="C28" s="19" t="s">
        <v>22</v>
      </c>
      <c r="D28" s="19">
        <v>101</v>
      </c>
      <c r="E28" s="19">
        <v>18</v>
      </c>
      <c r="F28" s="19">
        <f t="shared" si="2"/>
        <v>83</v>
      </c>
      <c r="H28" s="18" t="s">
        <v>76</v>
      </c>
      <c r="I28" s="19" t="s">
        <v>8</v>
      </c>
      <c r="J28" s="19" t="s">
        <v>106</v>
      </c>
      <c r="K28" s="19"/>
      <c r="L28" s="19" t="s">
        <v>106</v>
      </c>
    </row>
    <row r="29" spans="2:15" x14ac:dyDescent="0.2">
      <c r="B29" s="18" t="s">
        <v>37</v>
      </c>
      <c r="C29" s="19" t="s">
        <v>14</v>
      </c>
      <c r="D29" s="19">
        <v>107</v>
      </c>
      <c r="E29" s="19">
        <v>16</v>
      </c>
      <c r="F29" s="19">
        <f t="shared" si="2"/>
        <v>91</v>
      </c>
      <c r="H29" s="18" t="s">
        <v>77</v>
      </c>
      <c r="I29" s="19" t="s">
        <v>8</v>
      </c>
      <c r="J29" s="19" t="s">
        <v>105</v>
      </c>
      <c r="K29" s="19" t="s">
        <v>105</v>
      </c>
      <c r="L29" s="19" t="s">
        <v>105</v>
      </c>
    </row>
    <row r="30" spans="2:15" x14ac:dyDescent="0.2">
      <c r="B30" s="18" t="s">
        <v>38</v>
      </c>
      <c r="C30" s="19" t="s">
        <v>22</v>
      </c>
      <c r="D30" s="19">
        <v>96</v>
      </c>
      <c r="E30" s="19">
        <v>10</v>
      </c>
      <c r="F30" s="19">
        <f t="shared" si="2"/>
        <v>86</v>
      </c>
      <c r="H30" s="21"/>
      <c r="I30" s="22"/>
      <c r="J30" s="22"/>
      <c r="K30" s="22"/>
      <c r="L30" s="22"/>
    </row>
    <row r="31" spans="2:15" x14ac:dyDescent="0.2">
      <c r="B31" s="18" t="s">
        <v>42</v>
      </c>
      <c r="C31" s="19" t="s">
        <v>43</v>
      </c>
      <c r="D31" s="19">
        <v>77</v>
      </c>
      <c r="E31" s="19">
        <v>3</v>
      </c>
      <c r="F31" s="19">
        <f t="shared" si="2"/>
        <v>74</v>
      </c>
      <c r="H31" s="21"/>
      <c r="I31" s="22"/>
      <c r="J31" s="22"/>
      <c r="K31" s="22"/>
      <c r="L31" s="22"/>
    </row>
  </sheetData>
  <mergeCells count="4">
    <mergeCell ref="B2:L2"/>
    <mergeCell ref="B4:L4"/>
    <mergeCell ref="N6:Q6"/>
    <mergeCell ref="N11:Q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tarnold</dc:creator>
  <cp:lastModifiedBy>tarnold</cp:lastModifiedBy>
  <cp:lastPrinted>2017-06-09T11:58:10Z</cp:lastPrinted>
  <dcterms:created xsi:type="dcterms:W3CDTF">2017-06-02T06:40:55Z</dcterms:created>
  <dcterms:modified xsi:type="dcterms:W3CDTF">2017-06-10T08:28:51Z</dcterms:modified>
</cp:coreProperties>
</file>