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2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10" i="2" l="1"/>
  <c r="O10" i="2"/>
  <c r="Q9" i="2"/>
  <c r="Q8" i="2"/>
  <c r="Q7" i="2"/>
  <c r="H22" i="2"/>
  <c r="G22" i="2"/>
  <c r="I21" i="2"/>
  <c r="I20" i="2"/>
  <c r="I19" i="2"/>
  <c r="I22" i="2" l="1"/>
  <c r="Q10" i="2"/>
  <c r="T22" i="2"/>
  <c r="S22" i="2"/>
  <c r="U21" i="2"/>
  <c r="U20" i="2"/>
  <c r="U19" i="2"/>
  <c r="P22" i="2"/>
  <c r="O22" i="2"/>
  <c r="Q21" i="2"/>
  <c r="Q20" i="2"/>
  <c r="Q19" i="2"/>
  <c r="M21" i="2"/>
  <c r="M20" i="2"/>
  <c r="M19" i="2"/>
  <c r="D22" i="2"/>
  <c r="C22" i="2"/>
  <c r="E21" i="2"/>
  <c r="E20" i="2"/>
  <c r="E19" i="2"/>
  <c r="T16" i="2"/>
  <c r="S16" i="2"/>
  <c r="U15" i="2"/>
  <c r="U14" i="2"/>
  <c r="U13" i="2"/>
  <c r="P16" i="2"/>
  <c r="Q14" i="2"/>
  <c r="Q13" i="2"/>
  <c r="L16" i="2"/>
  <c r="K16" i="2"/>
  <c r="M15" i="2"/>
  <c r="M14" i="2"/>
  <c r="M13" i="2"/>
  <c r="H16" i="2"/>
  <c r="G16" i="2"/>
  <c r="I15" i="2"/>
  <c r="I14" i="2"/>
  <c r="I13" i="2"/>
  <c r="C16" i="2"/>
  <c r="E15" i="2"/>
  <c r="E14" i="2"/>
  <c r="E13" i="2"/>
  <c r="T10" i="2"/>
  <c r="S10" i="2"/>
  <c r="U9" i="2"/>
  <c r="U8" i="2"/>
  <c r="U7" i="2"/>
  <c r="L10" i="2"/>
  <c r="K10" i="2"/>
  <c r="M9" i="2"/>
  <c r="M8" i="2"/>
  <c r="M7" i="2"/>
  <c r="G10" i="2"/>
  <c r="I9" i="2"/>
  <c r="I7" i="2"/>
  <c r="D10" i="2"/>
  <c r="E9" i="2"/>
  <c r="E8" i="2"/>
  <c r="E7" i="2"/>
  <c r="E22" i="2" l="1"/>
  <c r="M10" i="2"/>
  <c r="U10" i="2"/>
  <c r="U16" i="2"/>
  <c r="U22" i="2"/>
  <c r="M16" i="2"/>
  <c r="I16" i="2"/>
  <c r="Q22" i="2"/>
</calcChain>
</file>

<file path=xl/sharedStrings.xml><?xml version="1.0" encoding="utf-8"?>
<sst xmlns="http://schemas.openxmlformats.org/spreadsheetml/2006/main" count="368" uniqueCount="109">
  <si>
    <t>1st Tee</t>
  </si>
  <si>
    <t>10th Tee</t>
  </si>
  <si>
    <t>1st Round</t>
  </si>
  <si>
    <t>2nd Round</t>
  </si>
  <si>
    <t>9.08</t>
  </si>
  <si>
    <t>9.00</t>
  </si>
  <si>
    <t>9.16</t>
  </si>
  <si>
    <t>9.24</t>
  </si>
  <si>
    <t>9.32</t>
  </si>
  <si>
    <t>9.40</t>
  </si>
  <si>
    <t>9.48</t>
  </si>
  <si>
    <t>9.56</t>
  </si>
  <si>
    <t>10.04</t>
  </si>
  <si>
    <t>13.52</t>
  </si>
  <si>
    <t>14.00</t>
  </si>
  <si>
    <t>14.08</t>
  </si>
  <si>
    <t>14.16</t>
  </si>
  <si>
    <t>14.24</t>
  </si>
  <si>
    <t>14.32</t>
  </si>
  <si>
    <t>14.40</t>
  </si>
  <si>
    <t>14.48</t>
  </si>
  <si>
    <t>B.Castle</t>
  </si>
  <si>
    <t>Darlington</t>
  </si>
  <si>
    <t>Richmond</t>
  </si>
  <si>
    <t>B.Auckland</t>
  </si>
  <si>
    <t>Blackwell Grange</t>
  </si>
  <si>
    <t>Catterick</t>
  </si>
  <si>
    <t>Teesside</t>
  </si>
  <si>
    <t>Ineos</t>
  </si>
  <si>
    <t>Castle Eden</t>
  </si>
  <si>
    <t>Eaglescliffe</t>
  </si>
  <si>
    <t>Hartlepool</t>
  </si>
  <si>
    <t>Wynyard</t>
  </si>
  <si>
    <t>Seaton Carew</t>
  </si>
  <si>
    <t>Billingham</t>
  </si>
  <si>
    <t>Middlesbrough</t>
  </si>
  <si>
    <t>Saltburn</t>
  </si>
  <si>
    <t>M.Municipal</t>
  </si>
  <si>
    <t>Hunley</t>
  </si>
  <si>
    <t>13.44</t>
  </si>
  <si>
    <t xml:space="preserve"> </t>
  </si>
  <si>
    <t>1st</t>
  </si>
  <si>
    <t>2nd</t>
  </si>
  <si>
    <t>Total</t>
  </si>
  <si>
    <t>Barnard Castle</t>
  </si>
  <si>
    <t>Player</t>
  </si>
  <si>
    <t>E.Butterworth</t>
  </si>
  <si>
    <t>J.Swash</t>
  </si>
  <si>
    <t>Teesside and District Union of Golf Clubs</t>
  </si>
  <si>
    <t>Team Championship 2017</t>
  </si>
  <si>
    <t>Middlesbrough Municipal</t>
  </si>
  <si>
    <t>Bishop Auckland</t>
  </si>
  <si>
    <t>Teeside</t>
  </si>
  <si>
    <t>T.Smith</t>
  </si>
  <si>
    <t>S.Donald</t>
  </si>
  <si>
    <t>W.Skipp</t>
  </si>
  <si>
    <t>B.Hildreth</t>
  </si>
  <si>
    <t>S.Jones</t>
  </si>
  <si>
    <t>P.McGrath</t>
  </si>
  <si>
    <t>Dinsdale Spa</t>
  </si>
  <si>
    <t>10.12</t>
  </si>
  <si>
    <t>10.20</t>
  </si>
  <si>
    <t>10.28</t>
  </si>
  <si>
    <t>14.56</t>
  </si>
  <si>
    <t>15.04</t>
  </si>
  <si>
    <t>15.08</t>
  </si>
  <si>
    <t>P.Raine</t>
  </si>
  <si>
    <t>S.Melrose</t>
  </si>
  <si>
    <t>P.Wheldon</t>
  </si>
  <si>
    <t>J.Birbeck</t>
  </si>
  <si>
    <t>S.Ridley</t>
  </si>
  <si>
    <t>P.King</t>
  </si>
  <si>
    <t>A.Bates</t>
  </si>
  <si>
    <t>M.Wilson</t>
  </si>
  <si>
    <t>L.Beardwell</t>
  </si>
  <si>
    <t>J.Ewbank</t>
  </si>
  <si>
    <t>H.Hamilton</t>
  </si>
  <si>
    <t>I.Hendry</t>
  </si>
  <si>
    <t>L.Bond</t>
  </si>
  <si>
    <t>S.Telford</t>
  </si>
  <si>
    <t>J.Walters</t>
  </si>
  <si>
    <t>A.Garnett</t>
  </si>
  <si>
    <t>L.Bassam</t>
  </si>
  <si>
    <t>M.Davies</t>
  </si>
  <si>
    <t>J.Austicke</t>
  </si>
  <si>
    <t>R.Hillier</t>
  </si>
  <si>
    <t>D.Norman</t>
  </si>
  <si>
    <t>J.Cowper</t>
  </si>
  <si>
    <t>A.Inglis</t>
  </si>
  <si>
    <t>L.Rowley</t>
  </si>
  <si>
    <t>M.Hay</t>
  </si>
  <si>
    <t>D.Twiby</t>
  </si>
  <si>
    <t>N.Todd</t>
  </si>
  <si>
    <t>A.Smith</t>
  </si>
  <si>
    <t>T.Joy</t>
  </si>
  <si>
    <t>N.McMenamin</t>
  </si>
  <si>
    <t>J.Trewhitt</t>
  </si>
  <si>
    <t>T.Harbord</t>
  </si>
  <si>
    <t>R.Dixon</t>
  </si>
  <si>
    <t>I.Pattison</t>
  </si>
  <si>
    <t>G.Musty</t>
  </si>
  <si>
    <t>J.Ratchford</t>
  </si>
  <si>
    <t>DQ</t>
  </si>
  <si>
    <t>CSS Round 1</t>
  </si>
  <si>
    <t>WD</t>
  </si>
  <si>
    <t>NR</t>
  </si>
  <si>
    <t>CSS Round 2</t>
  </si>
  <si>
    <t>Winners</t>
  </si>
  <si>
    <t>Reg Jolly Trophy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</si>
</sst>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left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49" fontId="3" fillId="0" borderId="1" xfId="0" applyNumberFormat="1" applyFont="1" applyBorder="1"/>
    <xf numFmtId="49" fontId="3" fillId="0" borderId="0" xfId="0" applyNumberFormat="1" applyFont="1" applyBorder="1"/>
    <xf numFmtId="0" fontId="3" fillId="0" borderId="0" xfId="0" applyFont="1" applyBorder="1"/>
    <xf numFmtId="49" fontId="3" fillId="0" borderId="0" xfId="0" applyNumberFormat="1" applyFont="1"/>
    <xf numFmtId="0" fontId="4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9" xfId="0" applyFont="1" applyBorder="1"/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"/>
  <sheetViews>
    <sheetView topLeftCell="A2" zoomScaleNormal="100" workbookViewId="0">
      <selection activeCell="A2" sqref="A1:XFD1048576"/>
    </sheetView>
  </sheetViews>
  <sheetFormatPr defaultRowHeight="15" x14ac:dyDescent="0.25"/>
  <cols>
    <col min="3" max="5" width="9.140625" style="1"/>
  </cols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9"/>
  <sheetViews>
    <sheetView tabSelected="1" workbookViewId="0">
      <selection activeCell="B1" sqref="B1:U1"/>
    </sheetView>
  </sheetViews>
  <sheetFormatPr defaultRowHeight="15" x14ac:dyDescent="0.25"/>
  <cols>
    <col min="1" max="1" width="16.85546875" customWidth="1"/>
    <col min="2" max="2" width="18.5703125" customWidth="1"/>
    <col min="3" max="3" width="5.42578125" customWidth="1"/>
    <col min="4" max="5" width="4.7109375" customWidth="1"/>
    <col min="6" max="6" width="17.140625" customWidth="1"/>
    <col min="7" max="9" width="4.7109375" customWidth="1"/>
    <col min="10" max="10" width="17.140625" customWidth="1"/>
    <col min="11" max="13" width="4.7109375" customWidth="1"/>
    <col min="14" max="14" width="16.7109375" customWidth="1"/>
    <col min="15" max="17" width="4.7109375" customWidth="1"/>
    <col min="18" max="18" width="16.5703125" customWidth="1"/>
    <col min="19" max="21" width="4.7109375" customWidth="1"/>
  </cols>
  <sheetData>
    <row r="1" spans="2:21" ht="18.75" x14ac:dyDescent="0.3">
      <c r="B1" s="45" t="s">
        <v>48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3" spans="2:21" ht="18.75" x14ac:dyDescent="0.3">
      <c r="B3" s="45" t="s">
        <v>49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2:21" ht="15.75" thickBot="1" x14ac:dyDescent="0.3"/>
    <row r="5" spans="2:21" ht="15.75" thickBot="1" x14ac:dyDescent="0.3">
      <c r="B5" s="46" t="s">
        <v>44</v>
      </c>
      <c r="C5" s="47"/>
      <c r="D5" s="47"/>
      <c r="E5" s="48"/>
      <c r="F5" s="52" t="s">
        <v>30</v>
      </c>
      <c r="G5" s="43"/>
      <c r="H5" s="43"/>
      <c r="I5" s="44"/>
      <c r="J5" s="42" t="s">
        <v>35</v>
      </c>
      <c r="K5" s="43"/>
      <c r="L5" s="43"/>
      <c r="M5" s="44"/>
      <c r="N5" s="42" t="s">
        <v>25</v>
      </c>
      <c r="O5" s="43"/>
      <c r="P5" s="43"/>
      <c r="Q5" s="44"/>
      <c r="R5" s="42" t="s">
        <v>31</v>
      </c>
      <c r="S5" s="43"/>
      <c r="T5" s="43"/>
      <c r="U5" s="44"/>
    </row>
    <row r="6" spans="2:21" x14ac:dyDescent="0.25">
      <c r="B6" s="8" t="s">
        <v>45</v>
      </c>
      <c r="C6" s="3" t="s">
        <v>41</v>
      </c>
      <c r="D6" s="3" t="s">
        <v>42</v>
      </c>
      <c r="E6" s="9" t="s">
        <v>43</v>
      </c>
      <c r="F6" s="6" t="s">
        <v>45</v>
      </c>
      <c r="G6" s="5" t="s">
        <v>41</v>
      </c>
      <c r="H6" s="5" t="s">
        <v>42</v>
      </c>
      <c r="I6" s="5" t="s">
        <v>43</v>
      </c>
      <c r="J6" s="4" t="s">
        <v>45</v>
      </c>
      <c r="K6" s="5" t="s">
        <v>41</v>
      </c>
      <c r="L6" s="5" t="s">
        <v>42</v>
      </c>
      <c r="M6" s="5" t="s">
        <v>43</v>
      </c>
      <c r="N6" s="4" t="s">
        <v>45</v>
      </c>
      <c r="O6" s="5" t="s">
        <v>41</v>
      </c>
      <c r="P6" s="5" t="s">
        <v>42</v>
      </c>
      <c r="Q6" s="5" t="s">
        <v>43</v>
      </c>
      <c r="R6" s="4" t="s">
        <v>45</v>
      </c>
      <c r="S6" s="5" t="s">
        <v>41</v>
      </c>
      <c r="T6" s="5" t="s">
        <v>42</v>
      </c>
      <c r="U6" s="5" t="s">
        <v>43</v>
      </c>
    </row>
    <row r="7" spans="2:21" x14ac:dyDescent="0.25">
      <c r="B7" s="8" t="s">
        <v>66</v>
      </c>
      <c r="C7" s="3">
        <v>81</v>
      </c>
      <c r="D7" s="3">
        <v>85</v>
      </c>
      <c r="E7" s="9">
        <f>SUM(C7:D7)</f>
        <v>166</v>
      </c>
      <c r="F7" s="7" t="s">
        <v>53</v>
      </c>
      <c r="G7" s="3">
        <v>72</v>
      </c>
      <c r="H7" s="3">
        <v>69</v>
      </c>
      <c r="I7" s="3">
        <f>SUM(G7:H7)</f>
        <v>141</v>
      </c>
      <c r="J7" s="2" t="s">
        <v>46</v>
      </c>
      <c r="K7" s="3">
        <v>75</v>
      </c>
      <c r="L7" s="3">
        <v>74</v>
      </c>
      <c r="M7" s="3">
        <f>SUM(K7:L7)</f>
        <v>149</v>
      </c>
      <c r="N7" s="2" t="s">
        <v>72</v>
      </c>
      <c r="O7" s="3">
        <v>76</v>
      </c>
      <c r="P7" s="3">
        <v>73</v>
      </c>
      <c r="Q7" s="3">
        <f>SUM(O7:P7)</f>
        <v>149</v>
      </c>
      <c r="R7" s="2" t="s">
        <v>82</v>
      </c>
      <c r="S7" s="3">
        <v>73</v>
      </c>
      <c r="T7" s="3">
        <v>74</v>
      </c>
      <c r="U7" s="3">
        <f>SUM(S7:T7)</f>
        <v>147</v>
      </c>
    </row>
    <row r="8" spans="2:21" x14ac:dyDescent="0.25">
      <c r="B8" s="8" t="s">
        <v>67</v>
      </c>
      <c r="C8" s="3">
        <v>82</v>
      </c>
      <c r="D8" s="3" t="s">
        <v>105</v>
      </c>
      <c r="E8" s="9">
        <f t="shared" ref="E8:E9" si="0">SUM(C8:D8)</f>
        <v>82</v>
      </c>
      <c r="F8" s="7" t="s">
        <v>54</v>
      </c>
      <c r="G8" s="3">
        <v>87</v>
      </c>
      <c r="H8" s="3" t="s">
        <v>105</v>
      </c>
      <c r="I8" s="3" t="s">
        <v>105</v>
      </c>
      <c r="J8" s="2" t="s">
        <v>75</v>
      </c>
      <c r="K8" s="3">
        <v>82</v>
      </c>
      <c r="L8" s="3">
        <v>74</v>
      </c>
      <c r="M8" s="3">
        <f t="shared" ref="M8:M10" si="1">SUM(K8:L8)</f>
        <v>156</v>
      </c>
      <c r="N8" s="2" t="s">
        <v>73</v>
      </c>
      <c r="O8" s="3">
        <v>85</v>
      </c>
      <c r="P8" s="3">
        <v>78</v>
      </c>
      <c r="Q8" s="3">
        <f t="shared" ref="Q8:Q10" si="2">SUM(O8:P8)</f>
        <v>163</v>
      </c>
      <c r="R8" s="2" t="s">
        <v>83</v>
      </c>
      <c r="S8" s="3">
        <v>82</v>
      </c>
      <c r="T8" s="3">
        <v>79</v>
      </c>
      <c r="U8" s="3">
        <f t="shared" ref="U8:U10" si="3">SUM(S8:T8)</f>
        <v>161</v>
      </c>
    </row>
    <row r="9" spans="2:21" x14ac:dyDescent="0.25">
      <c r="B9" s="8" t="s">
        <v>68</v>
      </c>
      <c r="C9" s="3">
        <v>82</v>
      </c>
      <c r="D9" s="3" t="s">
        <v>105</v>
      </c>
      <c r="E9" s="9">
        <f t="shared" si="0"/>
        <v>82</v>
      </c>
      <c r="F9" s="7" t="s">
        <v>55</v>
      </c>
      <c r="G9" s="3">
        <v>83</v>
      </c>
      <c r="H9" s="3">
        <v>70</v>
      </c>
      <c r="I9" s="3">
        <f t="shared" ref="I9" si="4">SUM(G9:H9)</f>
        <v>153</v>
      </c>
      <c r="J9" s="2" t="s">
        <v>47</v>
      </c>
      <c r="K9" s="3">
        <v>83</v>
      </c>
      <c r="L9" s="3">
        <v>71</v>
      </c>
      <c r="M9" s="3">
        <f t="shared" si="1"/>
        <v>154</v>
      </c>
      <c r="N9" s="2" t="s">
        <v>74</v>
      </c>
      <c r="O9" s="3">
        <v>76</v>
      </c>
      <c r="P9" s="3">
        <v>82</v>
      </c>
      <c r="Q9" s="3">
        <f t="shared" si="2"/>
        <v>158</v>
      </c>
      <c r="R9" s="2" t="s">
        <v>84</v>
      </c>
      <c r="S9" s="3">
        <v>77</v>
      </c>
      <c r="T9" s="3">
        <v>72</v>
      </c>
      <c r="U9" s="3">
        <f t="shared" si="3"/>
        <v>149</v>
      </c>
    </row>
    <row r="10" spans="2:21" ht="15.75" thickBot="1" x14ac:dyDescent="0.3">
      <c r="B10" s="14" t="s">
        <v>43</v>
      </c>
      <c r="C10" s="15" t="s">
        <v>102</v>
      </c>
      <c r="D10" s="15">
        <f>SUM(D7:D9)</f>
        <v>85</v>
      </c>
      <c r="E10" s="16" t="s">
        <v>102</v>
      </c>
      <c r="F10" s="7" t="s">
        <v>43</v>
      </c>
      <c r="G10" s="3">
        <f>SUM(G7:G9)</f>
        <v>242</v>
      </c>
      <c r="H10" s="3" t="s">
        <v>105</v>
      </c>
      <c r="I10" s="3" t="s">
        <v>105</v>
      </c>
      <c r="J10" s="2" t="s">
        <v>43</v>
      </c>
      <c r="K10" s="3">
        <f>SUM(K7:K9)</f>
        <v>240</v>
      </c>
      <c r="L10" s="3">
        <f>SUM(L7:L9)</f>
        <v>219</v>
      </c>
      <c r="M10" s="3">
        <f t="shared" si="1"/>
        <v>459</v>
      </c>
      <c r="N10" s="2" t="s">
        <v>43</v>
      </c>
      <c r="O10" s="3">
        <f>SUM(O7:O9)</f>
        <v>237</v>
      </c>
      <c r="P10" s="3">
        <f>SUM(P7:P9)</f>
        <v>233</v>
      </c>
      <c r="Q10" s="3">
        <f t="shared" si="2"/>
        <v>470</v>
      </c>
      <c r="R10" s="2" t="s">
        <v>43</v>
      </c>
      <c r="S10" s="3">
        <f>SUM(S7:S9)</f>
        <v>232</v>
      </c>
      <c r="T10" s="3">
        <f>SUM(T7:T9)</f>
        <v>225</v>
      </c>
      <c r="U10" s="3">
        <f t="shared" si="3"/>
        <v>457</v>
      </c>
    </row>
    <row r="11" spans="2:21" ht="15.75" thickBot="1" x14ac:dyDescent="0.3">
      <c r="B11" s="46" t="s">
        <v>50</v>
      </c>
      <c r="C11" s="47"/>
      <c r="D11" s="47"/>
      <c r="E11" s="48"/>
      <c r="F11" s="52" t="s">
        <v>51</v>
      </c>
      <c r="G11" s="43"/>
      <c r="H11" s="43"/>
      <c r="I11" s="44"/>
      <c r="J11" s="42" t="s">
        <v>28</v>
      </c>
      <c r="K11" s="43"/>
      <c r="L11" s="43"/>
      <c r="M11" s="44"/>
      <c r="N11" s="42" t="s">
        <v>52</v>
      </c>
      <c r="O11" s="43"/>
      <c r="P11" s="43"/>
      <c r="Q11" s="44"/>
      <c r="R11" s="42" t="s">
        <v>33</v>
      </c>
      <c r="S11" s="43"/>
      <c r="T11" s="43"/>
      <c r="U11" s="44"/>
    </row>
    <row r="12" spans="2:21" x14ac:dyDescent="0.25">
      <c r="B12" s="8" t="s">
        <v>45</v>
      </c>
      <c r="C12" s="3" t="s">
        <v>41</v>
      </c>
      <c r="D12" s="3" t="s">
        <v>42</v>
      </c>
      <c r="E12" s="9" t="s">
        <v>43</v>
      </c>
      <c r="F12" s="6" t="s">
        <v>45</v>
      </c>
      <c r="G12" s="5" t="s">
        <v>41</v>
      </c>
      <c r="H12" s="5" t="s">
        <v>42</v>
      </c>
      <c r="I12" s="5" t="s">
        <v>43</v>
      </c>
      <c r="J12" s="4" t="s">
        <v>45</v>
      </c>
      <c r="K12" s="5" t="s">
        <v>41</v>
      </c>
      <c r="L12" s="5" t="s">
        <v>42</v>
      </c>
      <c r="M12" s="5" t="s">
        <v>43</v>
      </c>
      <c r="N12" s="4" t="s">
        <v>45</v>
      </c>
      <c r="O12" s="5" t="s">
        <v>41</v>
      </c>
      <c r="P12" s="5" t="s">
        <v>42</v>
      </c>
      <c r="Q12" s="5" t="s">
        <v>43</v>
      </c>
      <c r="R12" s="4" t="s">
        <v>45</v>
      </c>
      <c r="S12" s="5" t="s">
        <v>41</v>
      </c>
      <c r="T12" s="5" t="s">
        <v>42</v>
      </c>
      <c r="U12" s="5" t="s">
        <v>43</v>
      </c>
    </row>
    <row r="13" spans="2:21" x14ac:dyDescent="0.25">
      <c r="B13" s="8" t="s">
        <v>93</v>
      </c>
      <c r="C13" s="3">
        <v>87</v>
      </c>
      <c r="D13" s="3">
        <v>91</v>
      </c>
      <c r="E13" s="9">
        <f>SUM(C13:D13)</f>
        <v>178</v>
      </c>
      <c r="F13" s="13" t="s">
        <v>69</v>
      </c>
      <c r="G13" s="3">
        <v>71</v>
      </c>
      <c r="H13" s="3">
        <v>71</v>
      </c>
      <c r="I13" s="3">
        <f>SUM(G13:H13)</f>
        <v>142</v>
      </c>
      <c r="J13" s="2" t="s">
        <v>79</v>
      </c>
      <c r="K13" s="3">
        <v>81</v>
      </c>
      <c r="L13" s="3">
        <v>91</v>
      </c>
      <c r="M13" s="3">
        <f>SUM(K13:L13)</f>
        <v>172</v>
      </c>
      <c r="N13" s="2" t="s">
        <v>85</v>
      </c>
      <c r="O13" s="3">
        <v>78</v>
      </c>
      <c r="P13" s="3">
        <v>75</v>
      </c>
      <c r="Q13" s="3">
        <f>SUM(O13:P13)</f>
        <v>153</v>
      </c>
      <c r="R13" s="2" t="s">
        <v>76</v>
      </c>
      <c r="S13" s="3">
        <v>82</v>
      </c>
      <c r="T13" s="3">
        <v>76</v>
      </c>
      <c r="U13" s="3">
        <f>SUM(S13:T13)</f>
        <v>158</v>
      </c>
    </row>
    <row r="14" spans="2:21" x14ac:dyDescent="0.25">
      <c r="B14" s="8" t="s">
        <v>94</v>
      </c>
      <c r="C14" s="3">
        <v>93</v>
      </c>
      <c r="D14" s="3" t="s">
        <v>105</v>
      </c>
      <c r="E14" s="9">
        <f t="shared" ref="E14:E15" si="5">SUM(C14:D14)</f>
        <v>93</v>
      </c>
      <c r="F14" s="13" t="s">
        <v>70</v>
      </c>
      <c r="G14" s="3">
        <v>85</v>
      </c>
      <c r="H14" s="3">
        <v>75</v>
      </c>
      <c r="I14" s="3">
        <f t="shared" ref="I14:I16" si="6">SUM(G14:H14)</f>
        <v>160</v>
      </c>
      <c r="J14" s="2" t="s">
        <v>80</v>
      </c>
      <c r="K14" s="3">
        <v>87</v>
      </c>
      <c r="L14" s="3">
        <v>85</v>
      </c>
      <c r="M14" s="3">
        <f t="shared" ref="M14:M16" si="7">SUM(K14:L14)</f>
        <v>172</v>
      </c>
      <c r="N14" s="2" t="s">
        <v>86</v>
      </c>
      <c r="O14" s="3">
        <v>85</v>
      </c>
      <c r="P14" s="3">
        <v>80</v>
      </c>
      <c r="Q14" s="3">
        <f t="shared" ref="Q14" si="8">SUM(O14:P14)</f>
        <v>165</v>
      </c>
      <c r="R14" s="2" t="s">
        <v>77</v>
      </c>
      <c r="S14" s="3">
        <v>77</v>
      </c>
      <c r="T14" s="3">
        <v>81</v>
      </c>
      <c r="U14" s="3">
        <f t="shared" ref="U14:U16" si="9">SUM(S14:T14)</f>
        <v>158</v>
      </c>
    </row>
    <row r="15" spans="2:21" x14ac:dyDescent="0.25">
      <c r="B15" s="8" t="s">
        <v>95</v>
      </c>
      <c r="C15" s="3">
        <v>75</v>
      </c>
      <c r="D15" s="3">
        <v>79</v>
      </c>
      <c r="E15" s="9">
        <f t="shared" si="5"/>
        <v>154</v>
      </c>
      <c r="F15" s="13" t="s">
        <v>71</v>
      </c>
      <c r="G15" s="3">
        <v>72</v>
      </c>
      <c r="H15" s="3">
        <v>73</v>
      </c>
      <c r="I15" s="3">
        <f t="shared" si="6"/>
        <v>145</v>
      </c>
      <c r="J15" s="2" t="s">
        <v>81</v>
      </c>
      <c r="K15" s="3">
        <v>88</v>
      </c>
      <c r="L15" s="3">
        <v>83</v>
      </c>
      <c r="M15" s="3">
        <f t="shared" si="7"/>
        <v>171</v>
      </c>
      <c r="N15" s="2"/>
      <c r="O15" s="3" t="s">
        <v>104</v>
      </c>
      <c r="P15" s="3"/>
      <c r="Q15" s="3" t="s">
        <v>104</v>
      </c>
      <c r="R15" s="2" t="s">
        <v>78</v>
      </c>
      <c r="S15" s="3">
        <v>82</v>
      </c>
      <c r="T15" s="3">
        <v>76</v>
      </c>
      <c r="U15" s="3">
        <f t="shared" si="9"/>
        <v>158</v>
      </c>
    </row>
    <row r="16" spans="2:21" ht="15.75" thickBot="1" x14ac:dyDescent="0.3">
      <c r="B16" s="10" t="s">
        <v>43</v>
      </c>
      <c r="C16" s="11">
        <f>SUM(C13:C15)</f>
        <v>255</v>
      </c>
      <c r="D16" s="11" t="s">
        <v>105</v>
      </c>
      <c r="E16" s="12" t="s">
        <v>105</v>
      </c>
      <c r="F16" s="13" t="s">
        <v>43</v>
      </c>
      <c r="G16" s="3">
        <f>SUM(G13:G15)</f>
        <v>228</v>
      </c>
      <c r="H16" s="3">
        <f>SUM(H13:H15)</f>
        <v>219</v>
      </c>
      <c r="I16" s="3">
        <f t="shared" si="6"/>
        <v>447</v>
      </c>
      <c r="J16" s="2" t="s">
        <v>43</v>
      </c>
      <c r="K16" s="3">
        <f>SUM(K13:K15)</f>
        <v>256</v>
      </c>
      <c r="L16" s="3">
        <f>SUM(L13:L15)</f>
        <v>259</v>
      </c>
      <c r="M16" s="3">
        <f t="shared" si="7"/>
        <v>515</v>
      </c>
      <c r="N16" s="2" t="s">
        <v>43</v>
      </c>
      <c r="O16" s="3" t="s">
        <v>104</v>
      </c>
      <c r="P16" s="3">
        <f>SUM(P13:P15)</f>
        <v>155</v>
      </c>
      <c r="Q16" s="3" t="s">
        <v>104</v>
      </c>
      <c r="R16" s="2" t="s">
        <v>43</v>
      </c>
      <c r="S16" s="3">
        <f>SUM(S13:S15)</f>
        <v>241</v>
      </c>
      <c r="T16" s="3">
        <f>SUM(T13:T15)</f>
        <v>233</v>
      </c>
      <c r="U16" s="3">
        <f t="shared" si="9"/>
        <v>474</v>
      </c>
    </row>
    <row r="17" spans="2:21" ht="15.75" thickBot="1" x14ac:dyDescent="0.3">
      <c r="B17" s="49" t="s">
        <v>29</v>
      </c>
      <c r="C17" s="50"/>
      <c r="D17" s="50"/>
      <c r="E17" s="51"/>
      <c r="F17" s="28" t="s">
        <v>38</v>
      </c>
      <c r="G17" s="29"/>
      <c r="H17" s="29"/>
      <c r="I17" s="30"/>
      <c r="J17" s="42" t="s">
        <v>22</v>
      </c>
      <c r="K17" s="43"/>
      <c r="L17" s="43"/>
      <c r="M17" s="44"/>
      <c r="N17" s="42" t="s">
        <v>34</v>
      </c>
      <c r="O17" s="43"/>
      <c r="P17" s="43"/>
      <c r="Q17" s="44"/>
      <c r="R17" s="42" t="s">
        <v>59</v>
      </c>
      <c r="S17" s="43"/>
      <c r="T17" s="43"/>
      <c r="U17" s="44"/>
    </row>
    <row r="18" spans="2:21" ht="15.75" thickBot="1" x14ac:dyDescent="0.3">
      <c r="B18" s="33" t="s">
        <v>45</v>
      </c>
      <c r="C18" s="34" t="s">
        <v>41</v>
      </c>
      <c r="D18" s="34" t="s">
        <v>42</v>
      </c>
      <c r="E18" s="35" t="s">
        <v>43</v>
      </c>
      <c r="F18" s="17" t="s">
        <v>45</v>
      </c>
      <c r="G18" s="18" t="s">
        <v>41</v>
      </c>
      <c r="H18" s="18" t="s">
        <v>42</v>
      </c>
      <c r="I18" s="19" t="s">
        <v>43</v>
      </c>
      <c r="J18" s="17" t="s">
        <v>45</v>
      </c>
      <c r="K18" s="18" t="s">
        <v>41</v>
      </c>
      <c r="L18" s="18" t="s">
        <v>42</v>
      </c>
      <c r="M18" s="19" t="s">
        <v>43</v>
      </c>
      <c r="N18" s="17" t="s">
        <v>45</v>
      </c>
      <c r="O18" s="18" t="s">
        <v>41</v>
      </c>
      <c r="P18" s="18" t="s">
        <v>42</v>
      </c>
      <c r="Q18" s="19" t="s">
        <v>43</v>
      </c>
      <c r="R18" s="31" t="s">
        <v>45</v>
      </c>
      <c r="S18" s="32" t="s">
        <v>41</v>
      </c>
      <c r="T18" s="32" t="s">
        <v>42</v>
      </c>
      <c r="U18" s="32" t="s">
        <v>43</v>
      </c>
    </row>
    <row r="19" spans="2:21" x14ac:dyDescent="0.25">
      <c r="B19" s="36" t="s">
        <v>96</v>
      </c>
      <c r="C19" s="37">
        <v>84</v>
      </c>
      <c r="D19" s="37">
        <v>70</v>
      </c>
      <c r="E19" s="38">
        <f>SUM(C19:D19)</f>
        <v>154</v>
      </c>
      <c r="F19" s="8" t="s">
        <v>90</v>
      </c>
      <c r="G19" s="3">
        <v>80</v>
      </c>
      <c r="H19" s="3">
        <v>68</v>
      </c>
      <c r="I19" s="9">
        <f>SUM(G19:H19)</f>
        <v>148</v>
      </c>
      <c r="J19" s="8" t="s">
        <v>87</v>
      </c>
      <c r="K19" s="3">
        <v>81</v>
      </c>
      <c r="L19" s="3" t="s">
        <v>105</v>
      </c>
      <c r="M19" s="9">
        <f>SUM(K19:L19)</f>
        <v>81</v>
      </c>
      <c r="N19" s="8" t="s">
        <v>56</v>
      </c>
      <c r="O19" s="3">
        <v>76</v>
      </c>
      <c r="P19" s="3">
        <v>76</v>
      </c>
      <c r="Q19" s="9">
        <f>SUM(O19:P19)</f>
        <v>152</v>
      </c>
      <c r="R19" s="17" t="s">
        <v>99</v>
      </c>
      <c r="S19" s="18">
        <v>82</v>
      </c>
      <c r="T19" s="18">
        <v>81</v>
      </c>
      <c r="U19" s="19">
        <f>SUM(S19:T19)</f>
        <v>163</v>
      </c>
    </row>
    <row r="20" spans="2:21" x14ac:dyDescent="0.25">
      <c r="B20" s="36" t="s">
        <v>97</v>
      </c>
      <c r="C20" s="37">
        <v>72</v>
      </c>
      <c r="D20" s="37">
        <v>66</v>
      </c>
      <c r="E20" s="38">
        <f t="shared" ref="E20:E22" si="10">SUM(C20:D20)</f>
        <v>138</v>
      </c>
      <c r="F20" s="8" t="s">
        <v>91</v>
      </c>
      <c r="G20" s="3">
        <v>80</v>
      </c>
      <c r="H20" s="3">
        <v>73</v>
      </c>
      <c r="I20" s="9">
        <f t="shared" ref="I20:I22" si="11">SUM(G20:H20)</f>
        <v>153</v>
      </c>
      <c r="J20" s="8" t="s">
        <v>88</v>
      </c>
      <c r="K20" s="3">
        <v>82</v>
      </c>
      <c r="L20" s="3" t="s">
        <v>105</v>
      </c>
      <c r="M20" s="9">
        <f t="shared" ref="M20:M21" si="12">SUM(K20:L20)</f>
        <v>82</v>
      </c>
      <c r="N20" s="8" t="s">
        <v>57</v>
      </c>
      <c r="O20" s="3">
        <v>81</v>
      </c>
      <c r="P20" s="3">
        <v>75</v>
      </c>
      <c r="Q20" s="9">
        <f t="shared" ref="Q20:Q22" si="13">SUM(O20:P20)</f>
        <v>156</v>
      </c>
      <c r="R20" s="8" t="s">
        <v>100</v>
      </c>
      <c r="S20" s="3">
        <v>82</v>
      </c>
      <c r="T20" s="3">
        <v>83</v>
      </c>
      <c r="U20" s="9">
        <f t="shared" ref="U20:U22" si="14">SUM(S20:T20)</f>
        <v>165</v>
      </c>
    </row>
    <row r="21" spans="2:21" x14ac:dyDescent="0.25">
      <c r="B21" s="36" t="s">
        <v>98</v>
      </c>
      <c r="C21" s="37">
        <v>71</v>
      </c>
      <c r="D21" s="37">
        <v>68</v>
      </c>
      <c r="E21" s="38">
        <f t="shared" si="10"/>
        <v>139</v>
      </c>
      <c r="F21" s="8" t="s">
        <v>92</v>
      </c>
      <c r="G21" s="3">
        <v>88</v>
      </c>
      <c r="H21" s="3">
        <v>77</v>
      </c>
      <c r="I21" s="9">
        <f t="shared" si="11"/>
        <v>165</v>
      </c>
      <c r="J21" s="8" t="s">
        <v>89</v>
      </c>
      <c r="K21" s="3">
        <v>82</v>
      </c>
      <c r="L21" s="3" t="s">
        <v>105</v>
      </c>
      <c r="M21" s="9">
        <f t="shared" si="12"/>
        <v>82</v>
      </c>
      <c r="N21" s="8" t="s">
        <v>58</v>
      </c>
      <c r="O21" s="3">
        <v>77</v>
      </c>
      <c r="P21" s="3">
        <v>78</v>
      </c>
      <c r="Q21" s="9">
        <f t="shared" si="13"/>
        <v>155</v>
      </c>
      <c r="R21" s="8" t="s">
        <v>101</v>
      </c>
      <c r="S21" s="3">
        <v>83</v>
      </c>
      <c r="T21" s="3">
        <v>91</v>
      </c>
      <c r="U21" s="9">
        <f t="shared" si="14"/>
        <v>174</v>
      </c>
    </row>
    <row r="22" spans="2:21" ht="15.75" thickBot="1" x14ac:dyDescent="0.3">
      <c r="B22" s="39" t="s">
        <v>43</v>
      </c>
      <c r="C22" s="40">
        <f>SUM(C19:C21)</f>
        <v>227</v>
      </c>
      <c r="D22" s="40">
        <f>SUM(D19:D21)</f>
        <v>204</v>
      </c>
      <c r="E22" s="41">
        <f t="shared" si="10"/>
        <v>431</v>
      </c>
      <c r="F22" s="10" t="s">
        <v>43</v>
      </c>
      <c r="G22" s="11">
        <f>SUM(G19:G21)</f>
        <v>248</v>
      </c>
      <c r="H22" s="11">
        <f>SUM(H19:H21)</f>
        <v>218</v>
      </c>
      <c r="I22" s="12">
        <f t="shared" si="11"/>
        <v>466</v>
      </c>
      <c r="J22" s="10"/>
      <c r="K22" s="11" t="s">
        <v>102</v>
      </c>
      <c r="L22" s="11" t="s">
        <v>105</v>
      </c>
      <c r="M22" s="12" t="s">
        <v>102</v>
      </c>
      <c r="N22" s="10" t="s">
        <v>43</v>
      </c>
      <c r="O22" s="11">
        <f>SUM(O19:O21)</f>
        <v>234</v>
      </c>
      <c r="P22" s="11">
        <f>SUM(P19:P21)</f>
        <v>229</v>
      </c>
      <c r="Q22" s="12">
        <f t="shared" si="13"/>
        <v>463</v>
      </c>
      <c r="R22" s="10" t="s">
        <v>43</v>
      </c>
      <c r="S22" s="11">
        <f>SUM(S19:S21)</f>
        <v>247</v>
      </c>
      <c r="T22" s="11">
        <f>SUM(T19:T21)</f>
        <v>255</v>
      </c>
      <c r="U22" s="12">
        <f t="shared" si="14"/>
        <v>502</v>
      </c>
    </row>
    <row r="24" spans="2:21" x14ac:dyDescent="0.25">
      <c r="F24" t="s">
        <v>40</v>
      </c>
    </row>
    <row r="25" spans="2:21" x14ac:dyDescent="0.25">
      <c r="B25" t="s">
        <v>103</v>
      </c>
      <c r="C25">
        <v>72</v>
      </c>
    </row>
    <row r="26" spans="2:21" x14ac:dyDescent="0.25">
      <c r="B26" t="s">
        <v>106</v>
      </c>
      <c r="C26">
        <v>71</v>
      </c>
    </row>
    <row r="28" spans="2:21" x14ac:dyDescent="0.25">
      <c r="B28" t="s">
        <v>107</v>
      </c>
      <c r="F28" t="s">
        <v>29</v>
      </c>
    </row>
    <row r="29" spans="2:21" x14ac:dyDescent="0.25">
      <c r="B29" t="s">
        <v>108</v>
      </c>
      <c r="F29" t="s">
        <v>97</v>
      </c>
    </row>
  </sheetData>
  <mergeCells count="16">
    <mergeCell ref="R5:U5"/>
    <mergeCell ref="R11:U11"/>
    <mergeCell ref="R17:U17"/>
    <mergeCell ref="B1:U1"/>
    <mergeCell ref="B3:U3"/>
    <mergeCell ref="J5:M5"/>
    <mergeCell ref="J11:M11"/>
    <mergeCell ref="J17:M17"/>
    <mergeCell ref="N5:Q5"/>
    <mergeCell ref="N11:Q11"/>
    <mergeCell ref="N17:Q17"/>
    <mergeCell ref="B5:E5"/>
    <mergeCell ref="B11:E11"/>
    <mergeCell ref="B17:E17"/>
    <mergeCell ref="F5:I5"/>
    <mergeCell ref="F11:I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M8" sqref="M8"/>
    </sheetView>
  </sheetViews>
  <sheetFormatPr defaultRowHeight="15" x14ac:dyDescent="0.25"/>
  <cols>
    <col min="1" max="1" width="10.7109375" style="21" customWidth="1"/>
    <col min="2" max="2" width="13.28515625" style="21" customWidth="1"/>
    <col min="3" max="3" width="14.85546875" style="21" customWidth="1"/>
    <col min="4" max="4" width="12.7109375" style="21" customWidth="1"/>
    <col min="5" max="5" width="17.5703125" style="21" customWidth="1"/>
    <col min="6" max="7" width="9.140625" style="21"/>
    <col min="8" max="8" width="14.140625" style="21" customWidth="1"/>
    <col min="9" max="9" width="14.5703125" style="21" customWidth="1"/>
    <col min="10" max="10" width="16.85546875" style="21" customWidth="1"/>
    <col min="11" max="11" width="12.140625" style="21" customWidth="1"/>
    <col min="12" max="16384" width="9.140625" style="21"/>
  </cols>
  <sheetData>
    <row r="1" spans="1:11" x14ac:dyDescent="0.25">
      <c r="A1" s="22" t="s">
        <v>2</v>
      </c>
      <c r="B1" s="22" t="s">
        <v>3</v>
      </c>
      <c r="G1" s="22" t="s">
        <v>2</v>
      </c>
      <c r="H1" s="22" t="s">
        <v>3</v>
      </c>
    </row>
    <row r="2" spans="1:11" x14ac:dyDescent="0.25">
      <c r="A2" s="22" t="s">
        <v>0</v>
      </c>
      <c r="B2" s="22" t="s">
        <v>1</v>
      </c>
      <c r="G2" s="22" t="s">
        <v>0</v>
      </c>
      <c r="H2" s="22" t="s">
        <v>1</v>
      </c>
    </row>
    <row r="3" spans="1:11" x14ac:dyDescent="0.25">
      <c r="A3" s="23" t="s">
        <v>5</v>
      </c>
      <c r="B3" s="23" t="s">
        <v>39</v>
      </c>
      <c r="C3" s="20" t="s">
        <v>21</v>
      </c>
      <c r="D3" s="20" t="s">
        <v>22</v>
      </c>
      <c r="E3" s="20" t="s">
        <v>23</v>
      </c>
      <c r="G3" s="23" t="s">
        <v>5</v>
      </c>
      <c r="H3" s="23" t="s">
        <v>39</v>
      </c>
      <c r="I3" s="20" t="s">
        <v>21</v>
      </c>
      <c r="J3" s="20" t="s">
        <v>26</v>
      </c>
      <c r="K3" s="20" t="s">
        <v>23</v>
      </c>
    </row>
    <row r="4" spans="1:11" x14ac:dyDescent="0.25">
      <c r="A4" s="23" t="s">
        <v>4</v>
      </c>
      <c r="B4" s="23" t="s">
        <v>13</v>
      </c>
      <c r="C4" s="20" t="s">
        <v>21</v>
      </c>
      <c r="D4" s="20" t="s">
        <v>22</v>
      </c>
      <c r="E4" s="20" t="s">
        <v>23</v>
      </c>
      <c r="G4" s="23" t="s">
        <v>4</v>
      </c>
      <c r="H4" s="23" t="s">
        <v>13</v>
      </c>
      <c r="I4" s="20" t="s">
        <v>21</v>
      </c>
      <c r="J4" s="20" t="s">
        <v>26</v>
      </c>
      <c r="K4" s="20" t="s">
        <v>23</v>
      </c>
    </row>
    <row r="5" spans="1:11" x14ac:dyDescent="0.25">
      <c r="A5" s="23" t="s">
        <v>6</v>
      </c>
      <c r="B5" s="23" t="s">
        <v>14</v>
      </c>
      <c r="C5" s="20" t="s">
        <v>21</v>
      </c>
      <c r="D5" s="20" t="s">
        <v>22</v>
      </c>
      <c r="E5" s="20" t="s">
        <v>23</v>
      </c>
      <c r="G5" s="23" t="s">
        <v>6</v>
      </c>
      <c r="H5" s="23" t="s">
        <v>14</v>
      </c>
      <c r="I5" s="20" t="s">
        <v>21</v>
      </c>
      <c r="J5" s="20" t="s">
        <v>26</v>
      </c>
      <c r="K5" s="20" t="s">
        <v>23</v>
      </c>
    </row>
    <row r="6" spans="1:11" x14ac:dyDescent="0.25">
      <c r="A6" s="23" t="s">
        <v>7</v>
      </c>
      <c r="B6" s="23" t="s">
        <v>15</v>
      </c>
      <c r="C6" s="20" t="s">
        <v>32</v>
      </c>
      <c r="D6" s="20" t="s">
        <v>27</v>
      </c>
      <c r="E6" s="23" t="s">
        <v>24</v>
      </c>
      <c r="G6" s="23" t="s">
        <v>7</v>
      </c>
      <c r="H6" s="23" t="s">
        <v>15</v>
      </c>
      <c r="I6" s="20" t="s">
        <v>32</v>
      </c>
      <c r="J6" s="20" t="s">
        <v>27</v>
      </c>
      <c r="K6" s="23" t="s">
        <v>24</v>
      </c>
    </row>
    <row r="7" spans="1:11" x14ac:dyDescent="0.25">
      <c r="A7" s="23" t="s">
        <v>8</v>
      </c>
      <c r="B7" s="23" t="s">
        <v>16</v>
      </c>
      <c r="C7" s="20" t="s">
        <v>32</v>
      </c>
      <c r="D7" s="20" t="s">
        <v>27</v>
      </c>
      <c r="E7" s="23" t="s">
        <v>24</v>
      </c>
      <c r="G7" s="23" t="s">
        <v>8</v>
      </c>
      <c r="H7" s="23" t="s">
        <v>16</v>
      </c>
      <c r="I7" s="20" t="s">
        <v>32</v>
      </c>
      <c r="J7" s="20" t="s">
        <v>27</v>
      </c>
      <c r="K7" s="23" t="s">
        <v>24</v>
      </c>
    </row>
    <row r="8" spans="1:11" x14ac:dyDescent="0.25">
      <c r="A8" s="23" t="s">
        <v>9</v>
      </c>
      <c r="B8" s="23" t="s">
        <v>17</v>
      </c>
      <c r="C8" s="20" t="s">
        <v>32</v>
      </c>
      <c r="D8" s="20" t="s">
        <v>27</v>
      </c>
      <c r="E8" s="23" t="s">
        <v>24</v>
      </c>
      <c r="G8" s="23" t="s">
        <v>9</v>
      </c>
      <c r="H8" s="23" t="s">
        <v>17</v>
      </c>
      <c r="I8" s="20" t="s">
        <v>32</v>
      </c>
      <c r="J8" s="20" t="s">
        <v>27</v>
      </c>
      <c r="K8" s="23" t="s">
        <v>24</v>
      </c>
    </row>
    <row r="9" spans="1:11" x14ac:dyDescent="0.25">
      <c r="A9" s="23" t="s">
        <v>10</v>
      </c>
      <c r="B9" s="23" t="s">
        <v>18</v>
      </c>
      <c r="C9" s="23" t="s">
        <v>36</v>
      </c>
      <c r="D9" s="20" t="s">
        <v>38</v>
      </c>
      <c r="E9" s="23" t="s">
        <v>37</v>
      </c>
      <c r="G9" s="23" t="s">
        <v>10</v>
      </c>
      <c r="H9" s="23" t="s">
        <v>18</v>
      </c>
      <c r="I9" s="23" t="s">
        <v>36</v>
      </c>
      <c r="J9" s="20" t="s">
        <v>38</v>
      </c>
      <c r="K9" s="23" t="s">
        <v>37</v>
      </c>
    </row>
    <row r="10" spans="1:11" x14ac:dyDescent="0.25">
      <c r="A10" s="23" t="s">
        <v>11</v>
      </c>
      <c r="B10" s="23" t="s">
        <v>19</v>
      </c>
      <c r="C10" s="23" t="s">
        <v>36</v>
      </c>
      <c r="D10" s="20" t="s">
        <v>38</v>
      </c>
      <c r="E10" s="23" t="s">
        <v>37</v>
      </c>
      <c r="G10" s="23" t="s">
        <v>11</v>
      </c>
      <c r="H10" s="23" t="s">
        <v>19</v>
      </c>
      <c r="I10" s="23" t="s">
        <v>36</v>
      </c>
      <c r="J10" s="20" t="s">
        <v>38</v>
      </c>
      <c r="K10" s="23" t="s">
        <v>37</v>
      </c>
    </row>
    <row r="11" spans="1:11" x14ac:dyDescent="0.25">
      <c r="A11" s="23" t="s">
        <v>12</v>
      </c>
      <c r="B11" s="23" t="s">
        <v>20</v>
      </c>
      <c r="C11" s="23" t="s">
        <v>36</v>
      </c>
      <c r="D11" s="20" t="s">
        <v>38</v>
      </c>
      <c r="E11" s="23" t="s">
        <v>37</v>
      </c>
      <c r="G11" s="23" t="s">
        <v>12</v>
      </c>
      <c r="H11" s="23" t="s">
        <v>20</v>
      </c>
      <c r="I11" s="23" t="s">
        <v>36</v>
      </c>
      <c r="J11" s="20" t="s">
        <v>38</v>
      </c>
      <c r="K11" s="23" t="s">
        <v>37</v>
      </c>
    </row>
    <row r="12" spans="1:11" x14ac:dyDescent="0.25">
      <c r="A12" s="24"/>
      <c r="B12" s="24"/>
      <c r="C12" s="24"/>
      <c r="D12" s="25"/>
      <c r="E12" s="24"/>
      <c r="G12" s="26"/>
      <c r="H12" s="26"/>
    </row>
    <row r="13" spans="1:11" x14ac:dyDescent="0.25">
      <c r="A13" s="24"/>
      <c r="B13" s="24"/>
      <c r="C13" s="24"/>
      <c r="D13" s="25"/>
      <c r="E13" s="24"/>
      <c r="G13" s="27" t="s">
        <v>2</v>
      </c>
      <c r="H13" s="27" t="s">
        <v>3</v>
      </c>
    </row>
    <row r="14" spans="1:11" x14ac:dyDescent="0.25">
      <c r="A14" s="24"/>
      <c r="B14" s="24"/>
      <c r="C14" s="24"/>
      <c r="D14" s="25"/>
      <c r="E14" s="24"/>
      <c r="G14" s="27" t="s">
        <v>1</v>
      </c>
      <c r="H14" s="27" t="s">
        <v>0</v>
      </c>
    </row>
    <row r="15" spans="1:11" x14ac:dyDescent="0.25">
      <c r="A15" s="26"/>
      <c r="B15" s="26"/>
      <c r="C15" s="26"/>
      <c r="G15" s="23" t="s">
        <v>5</v>
      </c>
      <c r="H15" s="23" t="s">
        <v>39</v>
      </c>
      <c r="I15" s="20" t="s">
        <v>28</v>
      </c>
      <c r="J15" s="20" t="s">
        <v>22</v>
      </c>
      <c r="K15" s="20"/>
    </row>
    <row r="16" spans="1:11" x14ac:dyDescent="0.25">
      <c r="A16" s="27" t="s">
        <v>2</v>
      </c>
      <c r="B16" s="27" t="s">
        <v>3</v>
      </c>
      <c r="C16" s="26"/>
      <c r="G16" s="23" t="s">
        <v>4</v>
      </c>
      <c r="H16" s="23" t="s">
        <v>13</v>
      </c>
      <c r="I16" s="20" t="s">
        <v>28</v>
      </c>
      <c r="J16" s="20" t="s">
        <v>22</v>
      </c>
      <c r="K16" s="20"/>
    </row>
    <row r="17" spans="1:11" x14ac:dyDescent="0.25">
      <c r="A17" s="27" t="s">
        <v>1</v>
      </c>
      <c r="B17" s="27" t="s">
        <v>0</v>
      </c>
      <c r="C17" s="26"/>
      <c r="G17" s="23" t="s">
        <v>6</v>
      </c>
      <c r="H17" s="23" t="s">
        <v>14</v>
      </c>
      <c r="I17" s="20" t="s">
        <v>28</v>
      </c>
      <c r="J17" s="20" t="s">
        <v>22</v>
      </c>
      <c r="K17" s="20"/>
    </row>
    <row r="18" spans="1:11" x14ac:dyDescent="0.25">
      <c r="A18" s="23" t="s">
        <v>5</v>
      </c>
      <c r="B18" s="23" t="s">
        <v>39</v>
      </c>
      <c r="C18" s="23" t="s">
        <v>28</v>
      </c>
      <c r="D18" s="20" t="s">
        <v>59</v>
      </c>
      <c r="E18" s="23" t="s">
        <v>25</v>
      </c>
      <c r="G18" s="23" t="s">
        <v>7</v>
      </c>
      <c r="H18" s="23" t="s">
        <v>15</v>
      </c>
      <c r="I18" s="20" t="s">
        <v>59</v>
      </c>
      <c r="J18" s="20" t="s">
        <v>25</v>
      </c>
      <c r="K18" s="20"/>
    </row>
    <row r="19" spans="1:11" x14ac:dyDescent="0.25">
      <c r="A19" s="23" t="s">
        <v>4</v>
      </c>
      <c r="B19" s="23" t="s">
        <v>13</v>
      </c>
      <c r="C19" s="23" t="s">
        <v>28</v>
      </c>
      <c r="D19" s="20" t="s">
        <v>59</v>
      </c>
      <c r="E19" s="23" t="s">
        <v>25</v>
      </c>
      <c r="G19" s="23" t="s">
        <v>8</v>
      </c>
      <c r="H19" s="23" t="s">
        <v>16</v>
      </c>
      <c r="I19" s="20" t="s">
        <v>59</v>
      </c>
      <c r="J19" s="20" t="s">
        <v>25</v>
      </c>
      <c r="K19" s="20"/>
    </row>
    <row r="20" spans="1:11" x14ac:dyDescent="0.25">
      <c r="A20" s="23" t="s">
        <v>6</v>
      </c>
      <c r="B20" s="23" t="s">
        <v>14</v>
      </c>
      <c r="C20" s="23" t="s">
        <v>28</v>
      </c>
      <c r="D20" s="20" t="s">
        <v>59</v>
      </c>
      <c r="E20" s="23" t="s">
        <v>25</v>
      </c>
      <c r="G20" s="23" t="s">
        <v>9</v>
      </c>
      <c r="H20" s="23" t="s">
        <v>17</v>
      </c>
      <c r="I20" s="20" t="s">
        <v>59</v>
      </c>
      <c r="J20" s="20" t="s">
        <v>25</v>
      </c>
      <c r="K20" s="20"/>
    </row>
    <row r="21" spans="1:11" x14ac:dyDescent="0.25">
      <c r="A21" s="23" t="s">
        <v>7</v>
      </c>
      <c r="B21" s="23" t="s">
        <v>15</v>
      </c>
      <c r="C21" s="23" t="s">
        <v>35</v>
      </c>
      <c r="D21" s="20" t="s">
        <v>33</v>
      </c>
      <c r="E21" s="20" t="s">
        <v>34</v>
      </c>
      <c r="G21" s="23" t="s">
        <v>10</v>
      </c>
      <c r="H21" s="23" t="s">
        <v>18</v>
      </c>
      <c r="I21" s="23" t="s">
        <v>35</v>
      </c>
      <c r="J21" s="20" t="s">
        <v>33</v>
      </c>
      <c r="K21" s="20" t="s">
        <v>34</v>
      </c>
    </row>
    <row r="22" spans="1:11" x14ac:dyDescent="0.25">
      <c r="A22" s="23" t="s">
        <v>8</v>
      </c>
      <c r="B22" s="23" t="s">
        <v>16</v>
      </c>
      <c r="C22" s="23" t="s">
        <v>35</v>
      </c>
      <c r="D22" s="20" t="s">
        <v>33</v>
      </c>
      <c r="E22" s="20" t="s">
        <v>34</v>
      </c>
      <c r="G22" s="23" t="s">
        <v>11</v>
      </c>
      <c r="H22" s="23" t="s">
        <v>19</v>
      </c>
      <c r="I22" s="23" t="s">
        <v>35</v>
      </c>
      <c r="J22" s="20" t="s">
        <v>33</v>
      </c>
      <c r="K22" s="20" t="s">
        <v>34</v>
      </c>
    </row>
    <row r="23" spans="1:11" x14ac:dyDescent="0.25">
      <c r="A23" s="23" t="s">
        <v>9</v>
      </c>
      <c r="B23" s="23" t="s">
        <v>17</v>
      </c>
      <c r="C23" s="23" t="s">
        <v>35</v>
      </c>
      <c r="D23" s="20" t="s">
        <v>33</v>
      </c>
      <c r="E23" s="20" t="s">
        <v>34</v>
      </c>
      <c r="G23" s="23" t="s">
        <v>12</v>
      </c>
      <c r="H23" s="23" t="s">
        <v>20</v>
      </c>
      <c r="I23" s="23" t="s">
        <v>35</v>
      </c>
      <c r="J23" s="20" t="s">
        <v>33</v>
      </c>
      <c r="K23" s="20" t="s">
        <v>34</v>
      </c>
    </row>
    <row r="24" spans="1:11" x14ac:dyDescent="0.25">
      <c r="A24" s="23" t="s">
        <v>10</v>
      </c>
      <c r="B24" s="23" t="s">
        <v>18</v>
      </c>
      <c r="C24" s="23" t="s">
        <v>29</v>
      </c>
      <c r="D24" s="20" t="s">
        <v>30</v>
      </c>
      <c r="E24" s="20" t="s">
        <v>31</v>
      </c>
      <c r="G24" s="23" t="s">
        <v>60</v>
      </c>
      <c r="H24" s="23" t="s">
        <v>63</v>
      </c>
      <c r="I24" s="23" t="s">
        <v>29</v>
      </c>
      <c r="J24" s="20" t="s">
        <v>30</v>
      </c>
      <c r="K24" s="20" t="s">
        <v>31</v>
      </c>
    </row>
    <row r="25" spans="1:11" x14ac:dyDescent="0.25">
      <c r="A25" s="23" t="s">
        <v>11</v>
      </c>
      <c r="B25" s="23" t="s">
        <v>19</v>
      </c>
      <c r="C25" s="23" t="s">
        <v>29</v>
      </c>
      <c r="D25" s="20" t="s">
        <v>30</v>
      </c>
      <c r="E25" s="20" t="s">
        <v>31</v>
      </c>
      <c r="G25" s="23" t="s">
        <v>61</v>
      </c>
      <c r="H25" s="23" t="s">
        <v>64</v>
      </c>
      <c r="I25" s="23" t="s">
        <v>29</v>
      </c>
      <c r="J25" s="20" t="s">
        <v>30</v>
      </c>
      <c r="K25" s="20" t="s">
        <v>31</v>
      </c>
    </row>
    <row r="26" spans="1:11" x14ac:dyDescent="0.25">
      <c r="A26" s="23" t="s">
        <v>12</v>
      </c>
      <c r="B26" s="23" t="s">
        <v>20</v>
      </c>
      <c r="C26" s="23" t="s">
        <v>29</v>
      </c>
      <c r="D26" s="20" t="s">
        <v>30</v>
      </c>
      <c r="E26" s="20" t="s">
        <v>31</v>
      </c>
      <c r="G26" s="23" t="s">
        <v>62</v>
      </c>
      <c r="H26" s="23" t="s">
        <v>65</v>
      </c>
      <c r="I26" s="23" t="s">
        <v>29</v>
      </c>
      <c r="J26" s="20" t="s">
        <v>30</v>
      </c>
      <c r="K26" s="20" t="s">
        <v>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tarnold</dc:creator>
  <cp:lastModifiedBy>tarnold</cp:lastModifiedBy>
  <dcterms:created xsi:type="dcterms:W3CDTF">2017-05-02T19:39:47Z</dcterms:created>
  <dcterms:modified xsi:type="dcterms:W3CDTF">2017-06-04T07:45:01Z</dcterms:modified>
</cp:coreProperties>
</file>