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9440" windowHeight="8220"/>
  </bookViews>
  <sheets>
    <sheet name="Sheet1" sheetId="1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T20" i="1" l="1"/>
  <c r="S20" i="1"/>
  <c r="U19" i="1"/>
  <c r="U18" i="1"/>
  <c r="U17" i="1"/>
  <c r="T14" i="1"/>
  <c r="S14" i="1"/>
  <c r="U13" i="1"/>
  <c r="U12" i="1"/>
  <c r="U11" i="1"/>
  <c r="T8" i="1"/>
  <c r="S8" i="1"/>
  <c r="U7" i="1"/>
  <c r="U6" i="1"/>
  <c r="U5" i="1"/>
  <c r="P20" i="1"/>
  <c r="O20" i="1"/>
  <c r="Q19" i="1"/>
  <c r="Q18" i="1"/>
  <c r="P14" i="1"/>
  <c r="O14" i="1"/>
  <c r="Q13" i="1"/>
  <c r="Q12" i="1"/>
  <c r="Q11" i="1"/>
  <c r="P8" i="1"/>
  <c r="O8" i="1"/>
  <c r="Q7" i="1"/>
  <c r="Q6" i="1"/>
  <c r="Q5" i="1"/>
  <c r="L20" i="1"/>
  <c r="K20" i="1"/>
  <c r="M19" i="1"/>
  <c r="M18" i="1"/>
  <c r="M17" i="1"/>
  <c r="L14" i="1"/>
  <c r="K14" i="1"/>
  <c r="M13" i="1"/>
  <c r="M12" i="1"/>
  <c r="M11" i="1"/>
  <c r="L8" i="1"/>
  <c r="K8" i="1"/>
  <c r="M7" i="1"/>
  <c r="M6" i="1"/>
  <c r="M5" i="1"/>
  <c r="H26" i="1"/>
  <c r="G26" i="1"/>
  <c r="I25" i="1"/>
  <c r="I24" i="1"/>
  <c r="I23" i="1"/>
  <c r="I19" i="1"/>
  <c r="I17" i="1"/>
  <c r="H14" i="1"/>
  <c r="G14" i="1"/>
  <c r="I13" i="1"/>
  <c r="I12" i="1"/>
  <c r="I11" i="1"/>
  <c r="H8" i="1"/>
  <c r="G8" i="1"/>
  <c r="I7" i="1"/>
  <c r="I6" i="1"/>
  <c r="I5" i="1"/>
  <c r="D26" i="1"/>
  <c r="C26" i="1"/>
  <c r="E25" i="1"/>
  <c r="E24" i="1"/>
  <c r="E23" i="1"/>
  <c r="D20" i="1"/>
  <c r="C20" i="1"/>
  <c r="E19" i="1"/>
  <c r="E18" i="1"/>
  <c r="E17" i="1"/>
  <c r="D14" i="1"/>
  <c r="C14" i="1"/>
  <c r="E13" i="1"/>
  <c r="E12" i="1"/>
  <c r="E11" i="1"/>
  <c r="E6" i="1"/>
  <c r="E7" i="1"/>
  <c r="D8" i="1"/>
  <c r="C8" i="1"/>
  <c r="E5" i="1"/>
  <c r="Q8" i="1" l="1"/>
  <c r="U8" i="1"/>
  <c r="U20" i="1"/>
  <c r="Q14" i="1"/>
  <c r="U14" i="1"/>
  <c r="E8" i="1"/>
  <c r="E26" i="1"/>
  <c r="I26" i="1"/>
  <c r="M8" i="1"/>
  <c r="M14" i="1"/>
  <c r="E14" i="1"/>
  <c r="E20" i="1"/>
  <c r="I8" i="1"/>
  <c r="I14" i="1"/>
  <c r="M20" i="1"/>
</calcChain>
</file>

<file path=xl/sharedStrings.xml><?xml version="1.0" encoding="utf-8"?>
<sst xmlns="http://schemas.openxmlformats.org/spreadsheetml/2006/main" count="151" uniqueCount="76">
  <si>
    <t>1st</t>
  </si>
  <si>
    <t>2nd</t>
  </si>
  <si>
    <t>Total</t>
  </si>
  <si>
    <t xml:space="preserve"> </t>
  </si>
  <si>
    <t>Team Championship 2018</t>
  </si>
  <si>
    <t>Darlington</t>
  </si>
  <si>
    <t>Teesside</t>
  </si>
  <si>
    <t>Ineos</t>
  </si>
  <si>
    <t>Billingham</t>
  </si>
  <si>
    <t>Cleveland</t>
  </si>
  <si>
    <t>Seaton Carew</t>
  </si>
  <si>
    <t>Eaglescliffe</t>
  </si>
  <si>
    <t>Wynyard</t>
  </si>
  <si>
    <t>Castle Eden</t>
  </si>
  <si>
    <t>B.Auckland</t>
  </si>
  <si>
    <t>Hartlepool</t>
  </si>
  <si>
    <t>Middlesbrough</t>
  </si>
  <si>
    <t>B.Castle</t>
  </si>
  <si>
    <t>M.Municipal</t>
  </si>
  <si>
    <t>B.Grange</t>
  </si>
  <si>
    <t>T.Smith</t>
  </si>
  <si>
    <t>W.Skipp</t>
  </si>
  <si>
    <t>E.Butterworth</t>
  </si>
  <si>
    <t>P.Collins</t>
  </si>
  <si>
    <t>M.Hay</t>
  </si>
  <si>
    <t>Saltburn</t>
  </si>
  <si>
    <t>S.Waite</t>
  </si>
  <si>
    <t>P.Mackell</t>
  </si>
  <si>
    <t>J.Buxton</t>
  </si>
  <si>
    <t>S.Goodwin</t>
  </si>
  <si>
    <t>L.Beardwell</t>
  </si>
  <si>
    <t>D.Bates</t>
  </si>
  <si>
    <t>J.Wynn</t>
  </si>
  <si>
    <t>J.Ainscough</t>
  </si>
  <si>
    <t>M.Davies</t>
  </si>
  <si>
    <t>L.Bassam</t>
  </si>
  <si>
    <t>M.Hayes</t>
  </si>
  <si>
    <t>T.Tomlin</t>
  </si>
  <si>
    <t>A.Robertson</t>
  </si>
  <si>
    <t>C.Brown</t>
  </si>
  <si>
    <t>D.Lormor</t>
  </si>
  <si>
    <t>C.Pipe</t>
  </si>
  <si>
    <t>M.Rumens</t>
  </si>
  <si>
    <t>D.Grey</t>
  </si>
  <si>
    <t>N.McMenamin</t>
  </si>
  <si>
    <t>B.Hildreth</t>
  </si>
  <si>
    <t>P.McGrath</t>
  </si>
  <si>
    <t>S.Jones</t>
  </si>
  <si>
    <t>L.Rowley</t>
  </si>
  <si>
    <t>A.Bates</t>
  </si>
  <si>
    <t>L.Craggs</t>
  </si>
  <si>
    <t>A.Nelson</t>
  </si>
  <si>
    <t>S.Henderson</t>
  </si>
  <si>
    <t>C.Gray</t>
  </si>
  <si>
    <t>D.Norman</t>
  </si>
  <si>
    <t>R.Hillier</t>
  </si>
  <si>
    <t>N.Wood</t>
  </si>
  <si>
    <t>S.Telford</t>
  </si>
  <si>
    <t>M.Howlett</t>
  </si>
  <si>
    <t>S.Howlett</t>
  </si>
  <si>
    <t>N.Russell</t>
  </si>
  <si>
    <t>J.Jones</t>
  </si>
  <si>
    <t>S.Loughran</t>
  </si>
  <si>
    <t>I.Hendry</t>
  </si>
  <si>
    <t>M.Westmoreland</t>
  </si>
  <si>
    <t>K.Diamond</t>
  </si>
  <si>
    <t>J.Glen</t>
  </si>
  <si>
    <t>J.Birkbeck</t>
  </si>
  <si>
    <t>W.Hewitt</t>
  </si>
  <si>
    <t>E.Woodhead</t>
  </si>
  <si>
    <t>R.Hinton</t>
  </si>
  <si>
    <t>N.Lee-Shield</t>
  </si>
  <si>
    <t>NR</t>
  </si>
  <si>
    <t>Wilton</t>
  </si>
  <si>
    <t>1st Round CSS</t>
  </si>
  <si>
    <t>2nd Round CSS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</si>
</sst>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8"/>
  <sheetViews>
    <sheetView tabSelected="1" workbookViewId="0">
      <selection activeCell="O24" sqref="O24"/>
    </sheetView>
  </sheetViews>
  <sheetFormatPr defaultRowHeight="18.75" x14ac:dyDescent="0.3"/>
  <cols>
    <col min="1" max="1" width="2.140625" style="4" customWidth="1"/>
    <col min="2" max="2" width="14.28515625" style="4" customWidth="1"/>
    <col min="3" max="3" width="5.5703125" style="4" customWidth="1"/>
    <col min="4" max="4" width="5.28515625" style="4" customWidth="1"/>
    <col min="5" max="5" width="6.7109375" style="4" customWidth="1"/>
    <col min="6" max="6" width="15" style="4" customWidth="1"/>
    <col min="7" max="7" width="5.85546875" style="4" customWidth="1"/>
    <col min="8" max="8" width="5.42578125" style="4" customWidth="1"/>
    <col min="9" max="9" width="6.7109375" style="4" customWidth="1"/>
    <col min="10" max="10" width="13.7109375" style="4" customWidth="1"/>
    <col min="11" max="11" width="5.7109375" style="4" customWidth="1"/>
    <col min="12" max="12" width="5.5703125" style="4" customWidth="1"/>
    <col min="13" max="13" width="6.7109375" style="4" customWidth="1"/>
    <col min="14" max="14" width="20" style="4" customWidth="1"/>
    <col min="15" max="15" width="6.140625" style="4" customWidth="1"/>
    <col min="16" max="16" width="5.7109375" style="4" customWidth="1"/>
    <col min="17" max="17" width="6.7109375" style="4" customWidth="1"/>
    <col min="18" max="18" width="17.85546875" style="4" customWidth="1"/>
    <col min="19" max="19" width="5.5703125" style="4" customWidth="1"/>
    <col min="20" max="20" width="6" style="4" customWidth="1"/>
    <col min="21" max="21" width="6.7109375" style="4" customWidth="1"/>
    <col min="22" max="16384" width="9.140625" style="4"/>
  </cols>
  <sheetData>
    <row r="1" spans="2:21" x14ac:dyDescent="0.3">
      <c r="B1" s="11" t="s">
        <v>4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2:21" x14ac:dyDescent="0.3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4" spans="2:21" x14ac:dyDescent="0.3">
      <c r="B4" s="10" t="s">
        <v>5</v>
      </c>
      <c r="C4" s="6" t="s">
        <v>0</v>
      </c>
      <c r="D4" s="6" t="s">
        <v>1</v>
      </c>
      <c r="E4" s="6" t="s">
        <v>2</v>
      </c>
      <c r="F4" s="1" t="s">
        <v>25</v>
      </c>
      <c r="G4" s="2" t="s">
        <v>0</v>
      </c>
      <c r="H4" s="2" t="s">
        <v>1</v>
      </c>
      <c r="I4" s="2" t="s">
        <v>2</v>
      </c>
      <c r="J4" s="1" t="s">
        <v>6</v>
      </c>
      <c r="K4" s="2" t="s">
        <v>0</v>
      </c>
      <c r="L4" s="2" t="s">
        <v>1</v>
      </c>
      <c r="M4" s="2" t="s">
        <v>2</v>
      </c>
      <c r="N4" s="1" t="s">
        <v>7</v>
      </c>
      <c r="O4" s="2" t="s">
        <v>0</v>
      </c>
      <c r="P4" s="2" t="s">
        <v>1</v>
      </c>
      <c r="Q4" s="2" t="s">
        <v>2</v>
      </c>
      <c r="R4" s="1" t="s">
        <v>18</v>
      </c>
      <c r="S4" s="2" t="s">
        <v>0</v>
      </c>
      <c r="T4" s="2" t="s">
        <v>1</v>
      </c>
      <c r="U4" s="2" t="s">
        <v>2</v>
      </c>
    </row>
    <row r="5" spans="2:21" x14ac:dyDescent="0.3">
      <c r="B5" s="8" t="s">
        <v>48</v>
      </c>
      <c r="C5" s="6">
        <v>70</v>
      </c>
      <c r="D5" s="6">
        <v>68</v>
      </c>
      <c r="E5" s="6">
        <f>SUM(C5:D5)</f>
        <v>138</v>
      </c>
      <c r="F5" s="3" t="s">
        <v>51</v>
      </c>
      <c r="G5" s="2">
        <v>74</v>
      </c>
      <c r="H5" s="2">
        <v>78</v>
      </c>
      <c r="I5" s="2">
        <f>SUM(G5:H5)</f>
        <v>152</v>
      </c>
      <c r="J5" s="3" t="s">
        <v>54</v>
      </c>
      <c r="K5" s="2">
        <v>80</v>
      </c>
      <c r="L5" s="2">
        <v>76</v>
      </c>
      <c r="M5" s="2">
        <f>SUM(K5:L5)</f>
        <v>156</v>
      </c>
      <c r="N5" s="3" t="s">
        <v>57</v>
      </c>
      <c r="O5" s="2">
        <v>79</v>
      </c>
      <c r="P5" s="2">
        <v>77</v>
      </c>
      <c r="Q5" s="2">
        <f>SUM(O5:P5)</f>
        <v>156</v>
      </c>
      <c r="R5" s="3" t="s">
        <v>42</v>
      </c>
      <c r="S5" s="2">
        <v>81</v>
      </c>
      <c r="T5" s="2">
        <v>77</v>
      </c>
      <c r="U5" s="2">
        <f>SUM(S5:T5)</f>
        <v>158</v>
      </c>
    </row>
    <row r="6" spans="2:21" x14ac:dyDescent="0.3">
      <c r="B6" s="8" t="s">
        <v>49</v>
      </c>
      <c r="C6" s="6">
        <v>68</v>
      </c>
      <c r="D6" s="6">
        <v>70</v>
      </c>
      <c r="E6" s="6">
        <f t="shared" ref="E6:E7" si="0">SUM(C6:D6)</f>
        <v>138</v>
      </c>
      <c r="F6" s="3" t="s">
        <v>52</v>
      </c>
      <c r="G6" s="2">
        <v>79</v>
      </c>
      <c r="H6" s="2">
        <v>79</v>
      </c>
      <c r="I6" s="2">
        <f t="shared" ref="I6:I7" si="1">SUM(G6:H6)</f>
        <v>158</v>
      </c>
      <c r="J6" s="3" t="s">
        <v>55</v>
      </c>
      <c r="K6" s="2">
        <v>75</v>
      </c>
      <c r="L6" s="2">
        <v>72</v>
      </c>
      <c r="M6" s="2">
        <f t="shared" ref="M6:M7" si="2">SUM(K6:L6)</f>
        <v>147</v>
      </c>
      <c r="N6" s="3" t="s">
        <v>58</v>
      </c>
      <c r="O6" s="2">
        <v>87</v>
      </c>
      <c r="P6" s="2">
        <v>78</v>
      </c>
      <c r="Q6" s="2">
        <f t="shared" ref="Q6:Q7" si="3">SUM(O6:P6)</f>
        <v>165</v>
      </c>
      <c r="R6" s="3" t="s">
        <v>43</v>
      </c>
      <c r="S6" s="2">
        <v>86</v>
      </c>
      <c r="T6" s="2">
        <v>84</v>
      </c>
      <c r="U6" s="2">
        <f t="shared" ref="U6:U7" si="4">SUM(S6:T6)</f>
        <v>170</v>
      </c>
    </row>
    <row r="7" spans="2:21" x14ac:dyDescent="0.3">
      <c r="B7" s="8" t="s">
        <v>50</v>
      </c>
      <c r="C7" s="6">
        <v>75</v>
      </c>
      <c r="D7" s="6">
        <v>79</v>
      </c>
      <c r="E7" s="6">
        <f t="shared" si="0"/>
        <v>154</v>
      </c>
      <c r="F7" s="3" t="s">
        <v>53</v>
      </c>
      <c r="G7" s="2">
        <v>87</v>
      </c>
      <c r="H7" s="2">
        <v>79</v>
      </c>
      <c r="I7" s="2">
        <f t="shared" si="1"/>
        <v>166</v>
      </c>
      <c r="J7" s="3" t="s">
        <v>56</v>
      </c>
      <c r="K7" s="2">
        <v>73</v>
      </c>
      <c r="L7" s="2">
        <v>79</v>
      </c>
      <c r="M7" s="2">
        <f t="shared" si="2"/>
        <v>152</v>
      </c>
      <c r="N7" s="3" t="s">
        <v>59</v>
      </c>
      <c r="O7" s="2">
        <v>85</v>
      </c>
      <c r="P7" s="2">
        <v>83</v>
      </c>
      <c r="Q7" s="2">
        <f t="shared" si="3"/>
        <v>168</v>
      </c>
      <c r="R7" s="3" t="s">
        <v>44</v>
      </c>
      <c r="S7" s="2">
        <v>75</v>
      </c>
      <c r="T7" s="2">
        <v>73</v>
      </c>
      <c r="U7" s="2">
        <f t="shared" si="4"/>
        <v>148</v>
      </c>
    </row>
    <row r="8" spans="2:21" x14ac:dyDescent="0.3">
      <c r="B8" s="8" t="s">
        <v>2</v>
      </c>
      <c r="C8" s="6">
        <f>SUM(C5:C7)</f>
        <v>213</v>
      </c>
      <c r="D8" s="6">
        <f t="shared" ref="D8:E8" si="5">SUM(D5:D7)</f>
        <v>217</v>
      </c>
      <c r="E8" s="6">
        <f t="shared" si="5"/>
        <v>430</v>
      </c>
      <c r="F8" s="3" t="s">
        <v>2</v>
      </c>
      <c r="G8" s="2">
        <f>SUM(G5:G7)</f>
        <v>240</v>
      </c>
      <c r="H8" s="2">
        <f t="shared" ref="H8" si="6">SUM(H5:H7)</f>
        <v>236</v>
      </c>
      <c r="I8" s="2">
        <f t="shared" ref="I8" si="7">SUM(I5:I7)</f>
        <v>476</v>
      </c>
      <c r="J8" s="3" t="s">
        <v>2</v>
      </c>
      <c r="K8" s="2">
        <f>SUM(K5:K7)</f>
        <v>228</v>
      </c>
      <c r="L8" s="2">
        <f t="shared" ref="L8" si="8">SUM(L5:L7)</f>
        <v>227</v>
      </c>
      <c r="M8" s="2">
        <f t="shared" ref="M8" si="9">SUM(M5:M7)</f>
        <v>455</v>
      </c>
      <c r="N8" s="3" t="s">
        <v>2</v>
      </c>
      <c r="O8" s="2">
        <f>SUM(O5:O7)</f>
        <v>251</v>
      </c>
      <c r="P8" s="2">
        <f t="shared" ref="P8" si="10">SUM(P5:P7)</f>
        <v>238</v>
      </c>
      <c r="Q8" s="2">
        <f t="shared" ref="Q8" si="11">SUM(Q5:Q7)</f>
        <v>489</v>
      </c>
      <c r="R8" s="3" t="s">
        <v>2</v>
      </c>
      <c r="S8" s="2">
        <f>SUM(S5:S7)</f>
        <v>242</v>
      </c>
      <c r="T8" s="2">
        <f t="shared" ref="T8" si="12">SUM(T5:T7)</f>
        <v>234</v>
      </c>
      <c r="U8" s="2">
        <f t="shared" ref="U8" si="13">SUM(U5:U7)</f>
        <v>476</v>
      </c>
    </row>
    <row r="10" spans="2:21" x14ac:dyDescent="0.3">
      <c r="B10" s="1" t="s">
        <v>73</v>
      </c>
      <c r="C10" s="2" t="s">
        <v>0</v>
      </c>
      <c r="D10" s="2" t="s">
        <v>1</v>
      </c>
      <c r="E10" s="2" t="s">
        <v>2</v>
      </c>
      <c r="F10" s="1" t="s">
        <v>8</v>
      </c>
      <c r="G10" s="2" t="s">
        <v>0</v>
      </c>
      <c r="H10" s="2" t="s">
        <v>1</v>
      </c>
      <c r="I10" s="2" t="s">
        <v>2</v>
      </c>
      <c r="J10" s="1" t="s">
        <v>9</v>
      </c>
      <c r="K10" s="2" t="s">
        <v>0</v>
      </c>
      <c r="L10" s="2" t="s">
        <v>1</v>
      </c>
      <c r="M10" s="2" t="s">
        <v>2</v>
      </c>
      <c r="N10" s="1" t="s">
        <v>10</v>
      </c>
      <c r="O10" s="2" t="s">
        <v>0</v>
      </c>
      <c r="P10" s="2" t="s">
        <v>1</v>
      </c>
      <c r="Q10" s="2" t="s">
        <v>2</v>
      </c>
      <c r="R10" s="1" t="s">
        <v>11</v>
      </c>
      <c r="S10" s="2" t="s">
        <v>0</v>
      </c>
      <c r="T10" s="2" t="s">
        <v>1</v>
      </c>
      <c r="U10" s="2" t="s">
        <v>2</v>
      </c>
    </row>
    <row r="11" spans="2:21" x14ac:dyDescent="0.3">
      <c r="B11" s="3" t="s">
        <v>26</v>
      </c>
      <c r="C11" s="2">
        <v>88</v>
      </c>
      <c r="D11" s="2">
        <v>81</v>
      </c>
      <c r="E11" s="2">
        <f>SUM(C11:D11)</f>
        <v>169</v>
      </c>
      <c r="F11" s="3" t="s">
        <v>45</v>
      </c>
      <c r="G11" s="2">
        <v>78</v>
      </c>
      <c r="H11" s="2">
        <v>71</v>
      </c>
      <c r="I11" s="2">
        <f>SUM(G11:H11)</f>
        <v>149</v>
      </c>
      <c r="J11" s="3" t="s">
        <v>60</v>
      </c>
      <c r="K11" s="2">
        <v>73</v>
      </c>
      <c r="L11" s="2">
        <v>69</v>
      </c>
      <c r="M11" s="2">
        <f>SUM(K11:L11)</f>
        <v>142</v>
      </c>
      <c r="N11" s="3" t="s">
        <v>63</v>
      </c>
      <c r="O11" s="2">
        <v>72</v>
      </c>
      <c r="P11" s="2">
        <v>76</v>
      </c>
      <c r="Q11" s="2">
        <f>SUM(O11:P11)</f>
        <v>148</v>
      </c>
      <c r="R11" s="3" t="s">
        <v>20</v>
      </c>
      <c r="S11" s="9">
        <v>69</v>
      </c>
      <c r="T11" s="9">
        <v>73</v>
      </c>
      <c r="U11" s="9">
        <f>SUM(S11:T11)</f>
        <v>142</v>
      </c>
    </row>
    <row r="12" spans="2:21" x14ac:dyDescent="0.3">
      <c r="B12" s="3" t="s">
        <v>27</v>
      </c>
      <c r="C12" s="2">
        <v>79</v>
      </c>
      <c r="D12" s="2">
        <v>78</v>
      </c>
      <c r="E12" s="2">
        <f t="shared" ref="E12:E13" si="14">SUM(C12:D12)</f>
        <v>157</v>
      </c>
      <c r="F12" s="3" t="s">
        <v>46</v>
      </c>
      <c r="G12" s="2">
        <v>78</v>
      </c>
      <c r="H12" s="2">
        <v>78</v>
      </c>
      <c r="I12" s="2">
        <f t="shared" ref="I12:I13" si="15">SUM(G12:H12)</f>
        <v>156</v>
      </c>
      <c r="J12" s="3" t="s">
        <v>61</v>
      </c>
      <c r="K12" s="2">
        <v>83</v>
      </c>
      <c r="L12" s="2">
        <v>77</v>
      </c>
      <c r="M12" s="2">
        <f t="shared" ref="M12:M13" si="16">SUM(K12:L12)</f>
        <v>160</v>
      </c>
      <c r="N12" s="3" t="s">
        <v>64</v>
      </c>
      <c r="O12" s="2">
        <v>78</v>
      </c>
      <c r="P12" s="2">
        <v>85</v>
      </c>
      <c r="Q12" s="2">
        <f t="shared" ref="Q12:Q13" si="17">SUM(O12:P12)</f>
        <v>163</v>
      </c>
      <c r="R12" s="3" t="s">
        <v>32</v>
      </c>
      <c r="S12" s="9">
        <v>77</v>
      </c>
      <c r="T12" s="9">
        <v>75</v>
      </c>
      <c r="U12" s="9">
        <f t="shared" ref="U12:U13" si="18">SUM(S12:T12)</f>
        <v>152</v>
      </c>
    </row>
    <row r="13" spans="2:21" x14ac:dyDescent="0.3">
      <c r="B13" s="3" t="s">
        <v>28</v>
      </c>
      <c r="C13" s="2">
        <v>81</v>
      </c>
      <c r="D13" s="2">
        <v>77</v>
      </c>
      <c r="E13" s="2">
        <f t="shared" si="14"/>
        <v>158</v>
      </c>
      <c r="F13" s="3" t="s">
        <v>47</v>
      </c>
      <c r="G13" s="2">
        <v>79</v>
      </c>
      <c r="H13" s="2">
        <v>76</v>
      </c>
      <c r="I13" s="2">
        <f t="shared" si="15"/>
        <v>155</v>
      </c>
      <c r="J13" s="3" t="s">
        <v>62</v>
      </c>
      <c r="K13" s="2">
        <v>90</v>
      </c>
      <c r="L13" s="2">
        <v>75</v>
      </c>
      <c r="M13" s="2">
        <f t="shared" si="16"/>
        <v>165</v>
      </c>
      <c r="N13" s="3" t="s">
        <v>65</v>
      </c>
      <c r="O13" s="2">
        <v>76</v>
      </c>
      <c r="P13" s="2">
        <v>76</v>
      </c>
      <c r="Q13" s="2">
        <f t="shared" si="17"/>
        <v>152</v>
      </c>
      <c r="R13" s="7" t="s">
        <v>21</v>
      </c>
      <c r="S13" s="9">
        <v>69</v>
      </c>
      <c r="T13" s="9">
        <v>72</v>
      </c>
      <c r="U13" s="9">
        <f t="shared" si="18"/>
        <v>141</v>
      </c>
    </row>
    <row r="14" spans="2:21" x14ac:dyDescent="0.3">
      <c r="B14" s="3" t="s">
        <v>2</v>
      </c>
      <c r="C14" s="2">
        <f>SUM(C11:C13)</f>
        <v>248</v>
      </c>
      <c r="D14" s="2">
        <f t="shared" ref="D14" si="19">SUM(D11:D13)</f>
        <v>236</v>
      </c>
      <c r="E14" s="2">
        <f t="shared" ref="E14" si="20">SUM(E11:E13)</f>
        <v>484</v>
      </c>
      <c r="F14" s="3" t="s">
        <v>2</v>
      </c>
      <c r="G14" s="2">
        <f>SUM(G11:G13)</f>
        <v>235</v>
      </c>
      <c r="H14" s="2">
        <f t="shared" ref="H14" si="21">SUM(H11:H13)</f>
        <v>225</v>
      </c>
      <c r="I14" s="2">
        <f t="shared" ref="I14" si="22">SUM(I11:I13)</f>
        <v>460</v>
      </c>
      <c r="J14" s="3" t="s">
        <v>2</v>
      </c>
      <c r="K14" s="2">
        <f>SUM(K11:K13)</f>
        <v>246</v>
      </c>
      <c r="L14" s="2">
        <f t="shared" ref="L14" si="23">SUM(L11:L13)</f>
        <v>221</v>
      </c>
      <c r="M14" s="2">
        <f t="shared" ref="M14" si="24">SUM(M11:M13)</f>
        <v>467</v>
      </c>
      <c r="N14" s="3" t="s">
        <v>2</v>
      </c>
      <c r="O14" s="2">
        <f>SUM(O11:O13)</f>
        <v>226</v>
      </c>
      <c r="P14" s="2">
        <f t="shared" ref="P14" si="25">SUM(P11:P13)</f>
        <v>237</v>
      </c>
      <c r="Q14" s="2">
        <f t="shared" ref="Q14" si="26">SUM(Q11:Q13)</f>
        <v>463</v>
      </c>
      <c r="R14" s="3" t="s">
        <v>2</v>
      </c>
      <c r="S14" s="2">
        <f>SUM(S11:S13)</f>
        <v>215</v>
      </c>
      <c r="T14" s="2">
        <f t="shared" ref="T14" si="27">SUM(T11:T13)</f>
        <v>220</v>
      </c>
      <c r="U14" s="2">
        <f t="shared" ref="U14" si="28">SUM(U11:U13)</f>
        <v>435</v>
      </c>
    </row>
    <row r="16" spans="2:21" x14ac:dyDescent="0.3">
      <c r="B16" s="1" t="s">
        <v>12</v>
      </c>
      <c r="C16" s="2" t="s">
        <v>0</v>
      </c>
      <c r="D16" s="2" t="s">
        <v>1</v>
      </c>
      <c r="E16" s="2" t="s">
        <v>2</v>
      </c>
      <c r="F16" s="1" t="s">
        <v>13</v>
      </c>
      <c r="G16" s="2" t="s">
        <v>0</v>
      </c>
      <c r="H16" s="2" t="s">
        <v>1</v>
      </c>
      <c r="I16" s="2" t="s">
        <v>2</v>
      </c>
      <c r="J16" s="1" t="s">
        <v>14</v>
      </c>
      <c r="K16" s="2" t="s">
        <v>0</v>
      </c>
      <c r="L16" s="2" t="s">
        <v>1</v>
      </c>
      <c r="M16" s="2" t="s">
        <v>2</v>
      </c>
      <c r="N16" s="1" t="s">
        <v>15</v>
      </c>
      <c r="O16" s="2" t="s">
        <v>0</v>
      </c>
      <c r="P16" s="2" t="s">
        <v>1</v>
      </c>
      <c r="Q16" s="2" t="s">
        <v>2</v>
      </c>
      <c r="R16" s="1" t="s">
        <v>16</v>
      </c>
      <c r="S16" s="2" t="s">
        <v>0</v>
      </c>
      <c r="T16" s="2" t="s">
        <v>1</v>
      </c>
      <c r="U16" s="2" t="s">
        <v>2</v>
      </c>
    </row>
    <row r="17" spans="2:21" x14ac:dyDescent="0.3">
      <c r="B17" s="3" t="s">
        <v>36</v>
      </c>
      <c r="C17" s="2">
        <v>71</v>
      </c>
      <c r="D17" s="2">
        <v>70</v>
      </c>
      <c r="E17" s="2">
        <f>SUM(C17:D17)</f>
        <v>141</v>
      </c>
      <c r="F17" s="3" t="s">
        <v>39</v>
      </c>
      <c r="G17" s="2">
        <v>78</v>
      </c>
      <c r="H17" s="2" t="s">
        <v>72</v>
      </c>
      <c r="I17" s="2">
        <f>SUM(G17:H17)</f>
        <v>78</v>
      </c>
      <c r="J17" s="3" t="s">
        <v>66</v>
      </c>
      <c r="K17" s="2">
        <v>72</v>
      </c>
      <c r="L17" s="2">
        <v>74</v>
      </c>
      <c r="M17" s="2">
        <f>SUM(K17:L17)</f>
        <v>146</v>
      </c>
      <c r="N17" s="3" t="s">
        <v>33</v>
      </c>
      <c r="O17" s="2">
        <v>70</v>
      </c>
      <c r="P17" s="2" t="s">
        <v>72</v>
      </c>
      <c r="Q17" s="2" t="s">
        <v>72</v>
      </c>
      <c r="R17" s="3" t="s">
        <v>22</v>
      </c>
      <c r="S17" s="2">
        <v>78</v>
      </c>
      <c r="T17" s="2">
        <v>71</v>
      </c>
      <c r="U17" s="2">
        <f>SUM(S17:T17)</f>
        <v>149</v>
      </c>
    </row>
    <row r="18" spans="2:21" x14ac:dyDescent="0.3">
      <c r="B18" s="3" t="s">
        <v>37</v>
      </c>
      <c r="C18" s="2">
        <v>74</v>
      </c>
      <c r="D18" s="2">
        <v>72</v>
      </c>
      <c r="E18" s="2">
        <f t="shared" ref="E18:E19" si="29">SUM(C18:D18)</f>
        <v>146</v>
      </c>
      <c r="F18" s="3" t="s">
        <v>40</v>
      </c>
      <c r="G18" s="2" t="s">
        <v>72</v>
      </c>
      <c r="H18" s="2" t="s">
        <v>72</v>
      </c>
      <c r="I18" s="2" t="s">
        <v>72</v>
      </c>
      <c r="J18" s="3" t="s">
        <v>67</v>
      </c>
      <c r="K18" s="2">
        <v>73</v>
      </c>
      <c r="L18" s="2">
        <v>68</v>
      </c>
      <c r="M18" s="2">
        <f t="shared" ref="M18:M19" si="30">SUM(K18:L18)</f>
        <v>141</v>
      </c>
      <c r="N18" s="3" t="s">
        <v>34</v>
      </c>
      <c r="O18" s="2">
        <v>79</v>
      </c>
      <c r="P18" s="2">
        <v>79</v>
      </c>
      <c r="Q18" s="2">
        <f t="shared" ref="Q18:Q19" si="31">SUM(O18:P18)</f>
        <v>158</v>
      </c>
      <c r="R18" s="3" t="s">
        <v>23</v>
      </c>
      <c r="S18" s="2">
        <v>74</v>
      </c>
      <c r="T18" s="2">
        <v>68</v>
      </c>
      <c r="U18" s="2">
        <f t="shared" ref="U18:U19" si="32">SUM(S18:T18)</f>
        <v>142</v>
      </c>
    </row>
    <row r="19" spans="2:21" x14ac:dyDescent="0.3">
      <c r="B19" s="3" t="s">
        <v>38</v>
      </c>
      <c r="C19" s="2">
        <v>78</v>
      </c>
      <c r="D19" s="2">
        <v>71</v>
      </c>
      <c r="E19" s="2">
        <f t="shared" si="29"/>
        <v>149</v>
      </c>
      <c r="F19" s="3" t="s">
        <v>41</v>
      </c>
      <c r="G19" s="2">
        <v>75</v>
      </c>
      <c r="H19" s="2" t="s">
        <v>72</v>
      </c>
      <c r="I19" s="2">
        <f t="shared" ref="I19" si="33">SUM(G19:H19)</f>
        <v>75</v>
      </c>
      <c r="J19" s="3" t="s">
        <v>68</v>
      </c>
      <c r="K19" s="2">
        <v>70</v>
      </c>
      <c r="L19" s="2">
        <v>76</v>
      </c>
      <c r="M19" s="2">
        <f t="shared" si="30"/>
        <v>146</v>
      </c>
      <c r="N19" s="3" t="s">
        <v>35</v>
      </c>
      <c r="O19" s="2">
        <v>78</v>
      </c>
      <c r="P19" s="2">
        <v>79</v>
      </c>
      <c r="Q19" s="2">
        <f t="shared" si="31"/>
        <v>157</v>
      </c>
      <c r="R19" s="3" t="s">
        <v>24</v>
      </c>
      <c r="S19" s="9">
        <v>69</v>
      </c>
      <c r="T19" s="9">
        <v>71</v>
      </c>
      <c r="U19" s="9">
        <f t="shared" si="32"/>
        <v>140</v>
      </c>
    </row>
    <row r="20" spans="2:21" x14ac:dyDescent="0.3">
      <c r="B20" s="3" t="s">
        <v>2</v>
      </c>
      <c r="C20" s="2">
        <f>SUM(C17:C19)</f>
        <v>223</v>
      </c>
      <c r="D20" s="2">
        <f t="shared" ref="D20" si="34">SUM(D17:D19)</f>
        <v>213</v>
      </c>
      <c r="E20" s="2">
        <f t="shared" ref="E20" si="35">SUM(E17:E19)</f>
        <v>436</v>
      </c>
      <c r="F20" s="3" t="s">
        <v>2</v>
      </c>
      <c r="G20" s="2" t="s">
        <v>72</v>
      </c>
      <c r="H20" s="2" t="s">
        <v>72</v>
      </c>
      <c r="I20" s="2" t="s">
        <v>72</v>
      </c>
      <c r="J20" s="3" t="s">
        <v>2</v>
      </c>
      <c r="K20" s="2">
        <f>SUM(K17:K19)</f>
        <v>215</v>
      </c>
      <c r="L20" s="2">
        <f t="shared" ref="L20" si="36">SUM(L17:L19)</f>
        <v>218</v>
      </c>
      <c r="M20" s="2">
        <f t="shared" ref="M20" si="37">SUM(M17:M19)</f>
        <v>433</v>
      </c>
      <c r="N20" s="3" t="s">
        <v>2</v>
      </c>
      <c r="O20" s="2">
        <f>SUM(O17:O19)</f>
        <v>227</v>
      </c>
      <c r="P20" s="2">
        <f t="shared" ref="P20" si="38">SUM(P17:P19)</f>
        <v>158</v>
      </c>
      <c r="Q20" s="2" t="s">
        <v>72</v>
      </c>
      <c r="R20" s="3" t="s">
        <v>2</v>
      </c>
      <c r="S20" s="2">
        <f>SUM(S17:S19)</f>
        <v>221</v>
      </c>
      <c r="T20" s="2">
        <f t="shared" ref="T20" si="39">SUM(T17:T19)</f>
        <v>210</v>
      </c>
      <c r="U20" s="2">
        <f t="shared" ref="U20" si="40">SUM(U17:U19)</f>
        <v>431</v>
      </c>
    </row>
    <row r="22" spans="2:21" x14ac:dyDescent="0.3">
      <c r="B22" s="1" t="s">
        <v>19</v>
      </c>
      <c r="C22" s="2" t="s">
        <v>0</v>
      </c>
      <c r="D22" s="2" t="s">
        <v>1</v>
      </c>
      <c r="E22" s="2" t="s">
        <v>2</v>
      </c>
      <c r="F22" s="1" t="s">
        <v>17</v>
      </c>
      <c r="G22" s="2" t="s">
        <v>0</v>
      </c>
      <c r="H22" s="2" t="s">
        <v>1</v>
      </c>
      <c r="I22" s="2" t="s">
        <v>2</v>
      </c>
      <c r="N22" s="4" t="s">
        <v>74</v>
      </c>
      <c r="O22" s="4">
        <v>71</v>
      </c>
    </row>
    <row r="23" spans="2:21" x14ac:dyDescent="0.3">
      <c r="B23" s="3" t="s">
        <v>29</v>
      </c>
      <c r="C23" s="2">
        <v>79</v>
      </c>
      <c r="D23" s="2">
        <v>78</v>
      </c>
      <c r="E23" s="2">
        <f>SUM(C23:D23)</f>
        <v>157</v>
      </c>
      <c r="F23" s="3" t="s">
        <v>69</v>
      </c>
      <c r="G23" s="2">
        <v>83</v>
      </c>
      <c r="H23" s="2">
        <v>79</v>
      </c>
      <c r="I23" s="2">
        <f>SUM(G23:H23)</f>
        <v>162</v>
      </c>
      <c r="N23" s="4" t="s">
        <v>75</v>
      </c>
      <c r="O23" s="4">
        <v>70</v>
      </c>
    </row>
    <row r="24" spans="2:21" x14ac:dyDescent="0.3">
      <c r="B24" s="3" t="s">
        <v>30</v>
      </c>
      <c r="C24" s="2">
        <v>81</v>
      </c>
      <c r="D24" s="2">
        <v>77</v>
      </c>
      <c r="E24" s="2">
        <f t="shared" ref="E24:E25" si="41">SUM(C24:D24)</f>
        <v>158</v>
      </c>
      <c r="F24" s="3" t="s">
        <v>70</v>
      </c>
      <c r="G24" s="2">
        <v>79</v>
      </c>
      <c r="H24" s="2">
        <v>83</v>
      </c>
      <c r="I24" s="2">
        <f t="shared" ref="I24:I25" si="42">SUM(G24:H24)</f>
        <v>162</v>
      </c>
    </row>
    <row r="25" spans="2:21" x14ac:dyDescent="0.3">
      <c r="B25" s="3" t="s">
        <v>31</v>
      </c>
      <c r="C25" s="2">
        <v>77</v>
      </c>
      <c r="D25" s="2">
        <v>73</v>
      </c>
      <c r="E25" s="2">
        <f t="shared" si="41"/>
        <v>150</v>
      </c>
      <c r="F25" s="3" t="s">
        <v>71</v>
      </c>
      <c r="G25" s="2">
        <v>82</v>
      </c>
      <c r="H25" s="2">
        <v>78</v>
      </c>
      <c r="I25" s="2">
        <f t="shared" si="42"/>
        <v>160</v>
      </c>
    </row>
    <row r="26" spans="2:21" x14ac:dyDescent="0.3">
      <c r="B26" s="3" t="s">
        <v>2</v>
      </c>
      <c r="C26" s="2">
        <f>SUM(C23:C25)</f>
        <v>237</v>
      </c>
      <c r="D26" s="2">
        <f t="shared" ref="D26" si="43">SUM(D23:D25)</f>
        <v>228</v>
      </c>
      <c r="E26" s="2">
        <f t="shared" ref="E26" si="44">SUM(E23:E25)</f>
        <v>465</v>
      </c>
      <c r="F26" s="3" t="s">
        <v>2</v>
      </c>
      <c r="G26" s="2">
        <f>SUM(G23:G25)</f>
        <v>244</v>
      </c>
      <c r="H26" s="2">
        <f t="shared" ref="H26" si="45">SUM(H23:H25)</f>
        <v>240</v>
      </c>
      <c r="I26" s="2">
        <f t="shared" ref="I26" si="46">SUM(I23:I25)</f>
        <v>484</v>
      </c>
    </row>
    <row r="38" spans="3:3" x14ac:dyDescent="0.3">
      <c r="C38" s="4" t="s">
        <v>3</v>
      </c>
    </row>
  </sheetData>
  <mergeCells count="1">
    <mergeCell ref="B1:U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 Snowden</dc:creator>
  <cp:lastModifiedBy>Geoff Snowden</cp:lastModifiedBy>
  <cp:lastPrinted>2018-06-02T18:50:00Z</cp:lastPrinted>
  <dcterms:created xsi:type="dcterms:W3CDTF">2018-05-13T10:30:28Z</dcterms:created>
  <dcterms:modified xsi:type="dcterms:W3CDTF">2018-06-03T17:59:29Z</dcterms:modified>
</cp:coreProperties>
</file>